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90" windowWidth="9090" windowHeight="8325"/>
  </bookViews>
  <sheets>
    <sheet name="Student Services" sheetId="1" r:id="rId1"/>
  </sheets>
  <calcPr calcId="125725"/>
</workbook>
</file>

<file path=xl/calcChain.xml><?xml version="1.0" encoding="utf-8"?>
<calcChain xmlns="http://schemas.openxmlformats.org/spreadsheetml/2006/main">
  <c r="F539" i="1"/>
  <c r="E539"/>
  <c r="D539"/>
  <c r="C539"/>
  <c r="B539"/>
  <c r="F529"/>
  <c r="E529"/>
  <c r="D529"/>
  <c r="C529"/>
  <c r="B529"/>
  <c r="F515"/>
  <c r="E515"/>
  <c r="D515"/>
  <c r="C515"/>
  <c r="B515"/>
  <c r="F505"/>
  <c r="E505"/>
  <c r="D505"/>
  <c r="C505"/>
  <c r="B505"/>
  <c r="F495"/>
  <c r="E495"/>
  <c r="D495"/>
  <c r="C495"/>
  <c r="B495"/>
  <c r="F481"/>
  <c r="E481"/>
  <c r="D481"/>
  <c r="C481"/>
  <c r="B481"/>
  <c r="F469"/>
  <c r="E469"/>
  <c r="D469"/>
  <c r="C469"/>
  <c r="B469"/>
  <c r="F460"/>
  <c r="E460"/>
  <c r="D460"/>
  <c r="C460"/>
  <c r="B460"/>
  <c r="F451"/>
  <c r="E451"/>
  <c r="D451"/>
  <c r="C451"/>
  <c r="B451"/>
  <c r="F442"/>
  <c r="E442"/>
  <c r="D442"/>
  <c r="C442"/>
  <c r="B442"/>
  <c r="F433"/>
  <c r="E433"/>
  <c r="D433"/>
  <c r="C433"/>
  <c r="B433"/>
  <c r="F422"/>
  <c r="E422"/>
  <c r="D422"/>
  <c r="C422"/>
  <c r="B422"/>
  <c r="F413"/>
  <c r="E413"/>
  <c r="D413"/>
  <c r="C413"/>
  <c r="B413"/>
  <c r="F404"/>
  <c r="E404"/>
  <c r="D404"/>
  <c r="C404"/>
  <c r="B404"/>
  <c r="F395"/>
  <c r="E395"/>
  <c r="D395"/>
  <c r="C395"/>
  <c r="B395"/>
  <c r="F386"/>
  <c r="E386"/>
  <c r="D386"/>
  <c r="C386"/>
  <c r="B386"/>
  <c r="F377"/>
  <c r="E377"/>
  <c r="D377"/>
  <c r="C377"/>
  <c r="B377"/>
  <c r="F367"/>
  <c r="E367"/>
  <c r="D367"/>
  <c r="C367"/>
  <c r="B367"/>
  <c r="F357"/>
  <c r="E357"/>
  <c r="D357"/>
  <c r="C357"/>
  <c r="B357"/>
  <c r="F355"/>
  <c r="E347"/>
  <c r="D347"/>
  <c r="C347"/>
  <c r="B347"/>
  <c r="F337"/>
  <c r="E337"/>
  <c r="D337"/>
  <c r="C337"/>
  <c r="B337"/>
  <c r="F328"/>
  <c r="E328"/>
  <c r="D328"/>
  <c r="C328"/>
  <c r="B328"/>
  <c r="F318"/>
  <c r="E318"/>
  <c r="D318"/>
  <c r="C318"/>
  <c r="B318"/>
  <c r="F308"/>
  <c r="E308"/>
  <c r="D308"/>
  <c r="C308"/>
  <c r="B308"/>
  <c r="F298"/>
  <c r="E298"/>
  <c r="D298"/>
  <c r="C298"/>
  <c r="B298"/>
  <c r="F288"/>
  <c r="E288"/>
  <c r="D288"/>
  <c r="C288"/>
  <c r="B288"/>
  <c r="F278"/>
  <c r="E278"/>
  <c r="D278"/>
  <c r="C278"/>
  <c r="B278"/>
  <c r="F268"/>
  <c r="E268"/>
  <c r="D268"/>
  <c r="C268"/>
  <c r="B268"/>
  <c r="F258"/>
  <c r="E258"/>
  <c r="D258"/>
  <c r="C258"/>
  <c r="B258"/>
  <c r="F248"/>
  <c r="E248"/>
  <c r="D248"/>
  <c r="C248"/>
  <c r="B248"/>
  <c r="F238"/>
  <c r="E238"/>
  <c r="D238"/>
  <c r="C238"/>
  <c r="B238"/>
  <c r="F228"/>
  <c r="E228"/>
  <c r="D228"/>
  <c r="C228"/>
  <c r="B228"/>
  <c r="F218"/>
  <c r="E218"/>
  <c r="D218"/>
  <c r="C218"/>
  <c r="B218"/>
  <c r="F208"/>
  <c r="E208"/>
  <c r="D208"/>
  <c r="C208"/>
  <c r="B208"/>
  <c r="F198"/>
  <c r="E198"/>
  <c r="D198"/>
  <c r="C198"/>
  <c r="B198"/>
  <c r="F188"/>
  <c r="E188"/>
  <c r="D188"/>
  <c r="C188"/>
  <c r="B188"/>
  <c r="F178"/>
  <c r="E178"/>
  <c r="D178"/>
  <c r="C178"/>
  <c r="B178"/>
  <c r="F168"/>
  <c r="E168"/>
  <c r="D168"/>
  <c r="C168"/>
  <c r="B168"/>
  <c r="F155"/>
  <c r="E155"/>
  <c r="D155"/>
  <c r="C155"/>
  <c r="B155"/>
  <c r="F145"/>
  <c r="E145"/>
  <c r="D145"/>
  <c r="C145"/>
  <c r="B145"/>
  <c r="F130"/>
  <c r="E130"/>
  <c r="D130"/>
  <c r="C130"/>
  <c r="B130"/>
  <c r="F113"/>
  <c r="E113"/>
  <c r="D113"/>
  <c r="C113"/>
  <c r="B113"/>
  <c r="F101"/>
  <c r="E101"/>
  <c r="D101"/>
  <c r="C101"/>
  <c r="B101"/>
  <c r="F89"/>
  <c r="E89"/>
  <c r="D89"/>
  <c r="C89"/>
  <c r="B89"/>
  <c r="F75"/>
  <c r="E75"/>
  <c r="D75"/>
  <c r="C75"/>
  <c r="B75"/>
  <c r="F65"/>
  <c r="E65"/>
  <c r="D65"/>
  <c r="C65"/>
  <c r="B65"/>
  <c r="F55"/>
  <c r="E55"/>
  <c r="D55"/>
  <c r="C55"/>
  <c r="B55"/>
  <c r="F45"/>
  <c r="E45"/>
  <c r="D45"/>
  <c r="C45"/>
  <c r="B45"/>
  <c r="F32"/>
  <c r="E32"/>
  <c r="D32"/>
  <c r="C32"/>
  <c r="B32"/>
  <c r="F23"/>
  <c r="E23"/>
  <c r="D23"/>
  <c r="C23"/>
  <c r="B23"/>
  <c r="F14"/>
  <c r="E14"/>
  <c r="D14"/>
  <c r="C14"/>
  <c r="B14"/>
</calcChain>
</file>

<file path=xl/sharedStrings.xml><?xml version="1.0" encoding="utf-8"?>
<sst xmlns="http://schemas.openxmlformats.org/spreadsheetml/2006/main" count="428" uniqueCount="131">
  <si>
    <t>Internship, field experience, co-op experience, or clinical assignment</t>
  </si>
  <si>
    <t>I have not done, nor plan to do</t>
  </si>
  <si>
    <t>I plan to do</t>
  </si>
  <si>
    <t>I have done</t>
  </si>
  <si>
    <t>Total</t>
  </si>
  <si>
    <t>Percent plan to do or have done</t>
  </si>
  <si>
    <t>Study skills course</t>
  </si>
  <si>
    <t>Which of the following have you done, are you doing, or do you plan to do while attending this college?</t>
  </si>
  <si>
    <t>College orientation program or course</t>
  </si>
  <si>
    <t>Providing the support you need to succeed at this college</t>
  </si>
  <si>
    <t>Very little</t>
  </si>
  <si>
    <t>Some</t>
  </si>
  <si>
    <t>Quite a bit</t>
  </si>
  <si>
    <t>Very much</t>
  </si>
  <si>
    <t>Percent Quite a bit/ Very much</t>
  </si>
  <si>
    <t>Helping you cope with your non-academic responsibilities (work, family, etc)</t>
  </si>
  <si>
    <t>Providing the support you need to thrive socially</t>
  </si>
  <si>
    <t>Providing the financial support you need to afford your education</t>
  </si>
  <si>
    <t>About how many hours do you spend in a typical 7-day week doing each of the following?</t>
  </si>
  <si>
    <t>Participating in college-sponsored activities (organizations, campus publications, student government, intercollegiate or intramural sports, etc)</t>
  </si>
  <si>
    <t>None</t>
  </si>
  <si>
    <t>1-5 hours</t>
  </si>
  <si>
    <t>6-10 hours</t>
  </si>
  <si>
    <t>11-20 hours</t>
  </si>
  <si>
    <t>21-30 hours</t>
  </si>
  <si>
    <t>More than 30 hours</t>
  </si>
  <si>
    <t>Percent 11 hours or more</t>
  </si>
  <si>
    <t>Providing care for dependents living with you (parents, children, spouse, etc)</t>
  </si>
  <si>
    <t>Commute to and from classes</t>
  </si>
  <si>
    <t>The quality of your relationships with administrative personnel and offices at this college</t>
  </si>
  <si>
    <t>Extremely unhelpful, inconsiderate, rigid</t>
  </si>
  <si>
    <t>Very unhelpful, inconsiderate, rigid</t>
  </si>
  <si>
    <t>Somewhat unhelpful, inconsiderate, rigid</t>
  </si>
  <si>
    <t>Neutral</t>
  </si>
  <si>
    <t>Somewhat helpful, considerate, flexible</t>
  </si>
  <si>
    <t>Very helpful, considerate, flexible</t>
  </si>
  <si>
    <t>Extremely helpful, considerate, flexible</t>
  </si>
  <si>
    <t>Percent somewhat, very, or extremely helpful and considerate</t>
  </si>
  <si>
    <t>How much has YOUR EXPERIENCE AT THIS COLLEGE contributed to your knowledge, skills, and personal development in the following areas?</t>
  </si>
  <si>
    <t>College contributed to your developing clearer career goals</t>
  </si>
  <si>
    <t>College contributed to your gaining information about career opportunities</t>
  </si>
  <si>
    <t>Please indicate (1) HOW OFTEN you use the following services, (2) HOW SATISFIED you are with the services, and (3) HOW IMPORTANT the services are to you AT THIS COLLEGE.</t>
  </si>
  <si>
    <t>Frequency: Academic advising/planning</t>
  </si>
  <si>
    <t>Don't know/N.A.</t>
  </si>
  <si>
    <t>Rarely/never</t>
  </si>
  <si>
    <t>Sometimes</t>
  </si>
  <si>
    <t>Often</t>
  </si>
  <si>
    <t>Percent Sometimes/ Often</t>
  </si>
  <si>
    <t>Frequency: Career counseling</t>
  </si>
  <si>
    <t>Frequency: Job placement assistance</t>
  </si>
  <si>
    <t>Frequency: Peer or other tutoring</t>
  </si>
  <si>
    <t>Frequency: Skill labs (writing, math, etc.)</t>
  </si>
  <si>
    <t>Frequency: Child care</t>
  </si>
  <si>
    <t>Frequency: Financial aid advising</t>
  </si>
  <si>
    <t>Frequency: Computer lab</t>
  </si>
  <si>
    <t>Frequency: Student organizations</t>
  </si>
  <si>
    <t>Frequency: Transfer credit assistance</t>
  </si>
  <si>
    <t>Frequency: Services for people with disabilities</t>
  </si>
  <si>
    <t>Satisfaction:  Academic advising/planning</t>
  </si>
  <si>
    <t>N.A.</t>
  </si>
  <si>
    <t>Not at all</t>
  </si>
  <si>
    <t>Somewhat</t>
  </si>
  <si>
    <t>Very</t>
  </si>
  <si>
    <t>Percent Somewhat/ Very</t>
  </si>
  <si>
    <t>Satisfaction:  Career counseling</t>
  </si>
  <si>
    <t>Satisfaction:  Job placement assistance</t>
  </si>
  <si>
    <t>Satisfaction:  Peer or other tutoring</t>
  </si>
  <si>
    <t>Satisfaction:  Skill labs (writing, math, etc.)</t>
  </si>
  <si>
    <t>Satisfaction:  Child care</t>
  </si>
  <si>
    <t>Satisfaction:  Financial aid advising</t>
  </si>
  <si>
    <t>Satisfaction:  Computer lab</t>
  </si>
  <si>
    <t>Satisfaction:  Student organizations</t>
  </si>
  <si>
    <t>Satisfaction:  Transfer credit assistance</t>
  </si>
  <si>
    <t>Satisfaction:  Services for people with disabilities</t>
  </si>
  <si>
    <t>Importance: Academic advising/planning</t>
  </si>
  <si>
    <t>Importance: Career counseling</t>
  </si>
  <si>
    <t>Importance: Job placement assistance</t>
  </si>
  <si>
    <t>Importance: Peer or other tutoring</t>
  </si>
  <si>
    <t>Importance: Skill labs (writing, math, etc.)</t>
  </si>
  <si>
    <t>Importance: Child care</t>
  </si>
  <si>
    <t>Importance: Financial aid advising</t>
  </si>
  <si>
    <t>Importance: Computer lab</t>
  </si>
  <si>
    <t>Importance: Student organizations</t>
  </si>
  <si>
    <t>Importance: Transfer credit assistance</t>
  </si>
  <si>
    <t>Importance: Services for people with disabilities</t>
  </si>
  <si>
    <t>Likely to withdraw due to: working full-time</t>
  </si>
  <si>
    <t>Not likely</t>
  </si>
  <si>
    <t>Somewhat likely</t>
  </si>
  <si>
    <t>Likely</t>
  </si>
  <si>
    <t>Very likely</t>
  </si>
  <si>
    <t>Percent Somewhat or very likely</t>
  </si>
  <si>
    <t>Likely to withdraw due to: caring for dependents</t>
  </si>
  <si>
    <t>Likely to withdraw due to: being academically unprepared</t>
  </si>
  <si>
    <t>Likely to withdraw due to: lack of finances</t>
  </si>
  <si>
    <t>Likely to withdraw due to: transfer to a 4-year college or university</t>
  </si>
  <si>
    <r>
      <t xml:space="preserve">How much does </t>
    </r>
    <r>
      <rPr>
        <b/>
        <u/>
        <sz val="11"/>
        <rFont val="Arial"/>
        <family val="2"/>
      </rPr>
      <t>this college</t>
    </r>
    <r>
      <rPr>
        <b/>
        <sz val="11"/>
        <rFont val="Arial"/>
        <family val="2"/>
      </rPr>
      <t xml:space="preserve"> emphasize each of the following?</t>
    </r>
  </si>
  <si>
    <r>
      <t xml:space="preserve">Mark the number that best represents the quality of your relationships with people </t>
    </r>
    <r>
      <rPr>
        <b/>
        <u/>
        <sz val="11"/>
        <rFont val="Arial"/>
        <family val="2"/>
      </rPr>
      <t>at this college</t>
    </r>
    <r>
      <rPr>
        <b/>
        <sz val="11"/>
        <rFont val="Arial"/>
        <family val="2"/>
      </rPr>
      <t>.</t>
    </r>
  </si>
  <si>
    <r>
      <t xml:space="preserve">How likely is it that the following issues would cause you to withdraw from class or from </t>
    </r>
    <r>
      <rPr>
        <b/>
        <u/>
        <sz val="11"/>
        <rFont val="Arial"/>
        <family val="2"/>
      </rPr>
      <t>this college?</t>
    </r>
  </si>
  <si>
    <t>(Reported as percentages)</t>
  </si>
  <si>
    <t>CCSSE Student Services Items</t>
  </si>
  <si>
    <t>Where do you most often get information about the requirements for your educational program?</t>
  </si>
  <si>
    <t>Advisor or counselor at the college</t>
  </si>
  <si>
    <t>Faculty advisor at the college</t>
  </si>
  <si>
    <t>Another student at the college</t>
  </si>
  <si>
    <t>Friend or family member not at the college</t>
  </si>
  <si>
    <t>College catalog or calendar</t>
  </si>
  <si>
    <t>Note: Rating scale revised in 2010 (see following item).</t>
  </si>
  <si>
    <t>Note: Rating scale changed in 2010 (see preceding question).</t>
  </si>
  <si>
    <t>College website</t>
  </si>
  <si>
    <t>Paper copy of college catalog or calendar</t>
  </si>
  <si>
    <t>Are opportunities for registration and obtaining financial aid information available at times/places that fit your schedule?</t>
  </si>
  <si>
    <t>Rarely</t>
  </si>
  <si>
    <t>Never</t>
  </si>
  <si>
    <t>New item in 2007</t>
  </si>
  <si>
    <t>New item in 2010.  See following similar item.</t>
  </si>
  <si>
    <t>Are opportunities for registration available at times/places that fit your schedule?</t>
  </si>
  <si>
    <t>New item in 2010  See following similar item.</t>
  </si>
  <si>
    <t>Are opportunities for obtaining financial aid information available at times/places that fit your schedule?</t>
  </si>
  <si>
    <t>*How satisfied are you with the co-curricular programs offered by your college such as lecture series, plays, music, athletics, other special programs and activities?</t>
  </si>
  <si>
    <t>Very satisfied</t>
  </si>
  <si>
    <t>Somewhat satisfied</t>
  </si>
  <si>
    <t>Somewhat dissatisfied</t>
  </si>
  <si>
    <t>Very dissatisfied</t>
  </si>
  <si>
    <t>Did not attend</t>
  </si>
  <si>
    <t>*Note: rating scale and question changed in 2007 (see following question).</t>
  </si>
  <si>
    <t>*How satisfied are you with the co-curricular programs offered by your college in which you have participated or attended (i.e. lecture series, plays, music, athletics, other special programs and services)?</t>
  </si>
  <si>
    <t>Mostly dissatisfied</t>
  </si>
  <si>
    <t>Mostly satisfied</t>
  </si>
  <si>
    <t>*Note: rating scale and question changed in 2007 (see preceding question)</t>
  </si>
  <si>
    <t>Did not attend or use</t>
  </si>
  <si>
    <t>*Note: rating scale changed in 2010 (see following two items).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</si>
</sst>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4" fontId="4" fillId="0" borderId="1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left"/>
    </xf>
    <xf numFmtId="3" fontId="4" fillId="0" borderId="12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164" fontId="4" fillId="0" borderId="2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5" xfId="0" applyNumberFormat="1" applyFont="1" applyBorder="1" applyAlignment="1">
      <alignment horizontal="center"/>
    </xf>
    <xf numFmtId="0" fontId="4" fillId="0" borderId="5" xfId="0" applyFont="1" applyBorder="1"/>
    <xf numFmtId="165" fontId="4" fillId="0" borderId="26" xfId="0" applyNumberFormat="1" applyFont="1" applyBorder="1" applyAlignment="1">
      <alignment horizontal="center"/>
    </xf>
    <xf numFmtId="0" fontId="4" fillId="0" borderId="8" xfId="0" applyFont="1" applyBorder="1"/>
    <xf numFmtId="165" fontId="4" fillId="0" borderId="27" xfId="0" applyNumberFormat="1" applyFont="1" applyBorder="1" applyAlignment="1">
      <alignment horizontal="center"/>
    </xf>
    <xf numFmtId="0" fontId="4" fillId="0" borderId="28" xfId="0" applyFont="1" applyBorder="1"/>
    <xf numFmtId="165" fontId="4" fillId="0" borderId="29" xfId="0" applyNumberFormat="1" applyFont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0" xfId="0" applyFont="1" applyBorder="1"/>
    <xf numFmtId="165" fontId="4" fillId="0" borderId="7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165" fontId="4" fillId="0" borderId="27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4" fillId="0" borderId="34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0" fontId="0" fillId="0" borderId="0" xfId="0" applyFont="1"/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164" fontId="4" fillId="0" borderId="39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4" fillId="0" borderId="4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0" fontId="4" fillId="0" borderId="52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1" fontId="4" fillId="0" borderId="45" xfId="0" applyNumberFormat="1" applyFont="1" applyBorder="1" applyAlignment="1">
      <alignment horizontal="center"/>
    </xf>
    <xf numFmtId="1" fontId="4" fillId="0" borderId="4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0" borderId="48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50" xfId="0" applyNumberFormat="1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164" fontId="4" fillId="0" borderId="51" xfId="0" applyNumberFormat="1" applyFont="1" applyBorder="1" applyAlignment="1">
      <alignment horizontal="center"/>
    </xf>
    <xf numFmtId="165" fontId="4" fillId="0" borderId="5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1"/>
  <sheetViews>
    <sheetView tabSelected="1" zoomScale="80" zoomScaleNormal="80" workbookViewId="0">
      <selection activeCell="H335" sqref="H335"/>
    </sheetView>
  </sheetViews>
  <sheetFormatPr defaultRowHeight="14.25"/>
  <cols>
    <col min="1" max="1" width="40.5703125" style="1" customWidth="1"/>
    <col min="2" max="2" width="9.42578125" style="1" customWidth="1"/>
    <col min="3" max="16384" width="9.140625" style="1"/>
  </cols>
  <sheetData>
    <row r="1" spans="1:6" ht="15.75">
      <c r="A1" s="91" t="s">
        <v>99</v>
      </c>
      <c r="B1" s="91"/>
      <c r="C1" s="91"/>
      <c r="D1" s="91"/>
      <c r="E1" s="91"/>
      <c r="F1" s="91"/>
    </row>
    <row r="2" spans="1:6">
      <c r="A2" s="92" t="s">
        <v>98</v>
      </c>
      <c r="B2" s="92"/>
      <c r="C2" s="92"/>
      <c r="D2" s="92"/>
      <c r="E2" s="92"/>
      <c r="F2" s="92"/>
    </row>
    <row r="5" spans="1:6" ht="33.75" customHeight="1">
      <c r="A5" s="89" t="s">
        <v>7</v>
      </c>
      <c r="B5" s="89"/>
      <c r="C5" s="89"/>
      <c r="D5" s="89"/>
    </row>
    <row r="6" spans="1:6" ht="15">
      <c r="A6" s="89"/>
      <c r="B6" s="89"/>
      <c r="C6" s="89"/>
      <c r="D6" s="89"/>
    </row>
    <row r="7" spans="1:6" ht="35.25" customHeight="1" thickBot="1">
      <c r="A7" s="89" t="s">
        <v>0</v>
      </c>
      <c r="B7" s="89"/>
      <c r="C7" s="89"/>
      <c r="D7" s="89"/>
      <c r="E7" s="60"/>
      <c r="F7" s="60"/>
    </row>
    <row r="8" spans="1:6" ht="15" thickBot="1">
      <c r="A8" s="2"/>
      <c r="B8" s="3">
        <v>2003</v>
      </c>
      <c r="C8" s="4">
        <v>2005</v>
      </c>
      <c r="D8" s="56">
        <v>2007</v>
      </c>
      <c r="E8" s="37">
        <v>2010</v>
      </c>
      <c r="F8" s="5">
        <v>2012</v>
      </c>
    </row>
    <row r="9" spans="1:6">
      <c r="A9" s="6" t="s">
        <v>1</v>
      </c>
      <c r="B9" s="7">
        <v>37.771739130434781</v>
      </c>
      <c r="C9" s="7">
        <v>40.029542097488921</v>
      </c>
      <c r="D9" s="57">
        <v>35.294117647058826</v>
      </c>
      <c r="E9" s="61">
        <v>32</v>
      </c>
      <c r="F9" s="8">
        <v>35.5</v>
      </c>
    </row>
    <row r="10" spans="1:6">
      <c r="A10" s="9" t="s">
        <v>2</v>
      </c>
      <c r="B10" s="10">
        <v>42.119565217391305</v>
      </c>
      <c r="C10" s="10">
        <v>40.620384047267358</v>
      </c>
      <c r="D10" s="58">
        <v>42.314990512333964</v>
      </c>
      <c r="E10" s="62">
        <v>48.1</v>
      </c>
      <c r="F10" s="11">
        <v>40.200000000000003</v>
      </c>
    </row>
    <row r="11" spans="1:6">
      <c r="A11" s="9" t="s">
        <v>3</v>
      </c>
      <c r="B11" s="10">
        <v>20.108695652173914</v>
      </c>
      <c r="C11" s="10">
        <v>19.350073855243721</v>
      </c>
      <c r="D11" s="58">
        <v>22.39089184060721</v>
      </c>
      <c r="E11" s="62">
        <v>19.899999999999999</v>
      </c>
      <c r="F11" s="11">
        <v>24.3</v>
      </c>
    </row>
    <row r="12" spans="1:6">
      <c r="A12" s="9" t="s">
        <v>4</v>
      </c>
      <c r="B12" s="10">
        <v>100</v>
      </c>
      <c r="C12" s="10">
        <v>100</v>
      </c>
      <c r="D12" s="58">
        <v>100</v>
      </c>
      <c r="E12" s="62">
        <v>100</v>
      </c>
      <c r="F12" s="11">
        <v>100</v>
      </c>
    </row>
    <row r="13" spans="1:6" ht="15" thickBot="1">
      <c r="A13" s="12"/>
      <c r="B13" s="13"/>
      <c r="C13" s="13"/>
      <c r="D13" s="59"/>
      <c r="E13" s="63"/>
      <c r="F13" s="14"/>
    </row>
    <row r="14" spans="1:6" ht="15.75" thickBot="1">
      <c r="A14" s="64" t="s">
        <v>5</v>
      </c>
      <c r="B14" s="15">
        <f>SUM(B10:B11)</f>
        <v>62.228260869565219</v>
      </c>
      <c r="C14" s="15">
        <f>SUM(C10:C11)</f>
        <v>59.970457902511079</v>
      </c>
      <c r="D14" s="15">
        <f>SUM(D10:D11)</f>
        <v>64.705882352941174</v>
      </c>
      <c r="E14" s="65">
        <f>SUM(E10:E11)</f>
        <v>68</v>
      </c>
      <c r="F14" s="65">
        <f>SUM(F10:F11)</f>
        <v>64.5</v>
      </c>
    </row>
    <row r="16" spans="1:6" ht="15.75" thickBot="1">
      <c r="A16" s="87" t="s">
        <v>6</v>
      </c>
      <c r="B16" s="87"/>
      <c r="C16" s="87"/>
      <c r="D16" s="87"/>
      <c r="E16" s="66"/>
      <c r="F16" s="66"/>
    </row>
    <row r="17" spans="1:6" ht="15" thickBot="1">
      <c r="A17" s="2"/>
      <c r="B17" s="4">
        <v>2003</v>
      </c>
      <c r="C17" s="4">
        <v>2005</v>
      </c>
      <c r="D17" s="56">
        <v>2007</v>
      </c>
      <c r="E17" s="5">
        <v>2010</v>
      </c>
      <c r="F17" s="5">
        <v>2012</v>
      </c>
    </row>
    <row r="18" spans="1:6">
      <c r="A18" s="6" t="s">
        <v>1</v>
      </c>
      <c r="B18" s="7">
        <v>65.13513513513513</v>
      </c>
      <c r="C18" s="7">
        <v>66.814159292035399</v>
      </c>
      <c r="D18" s="57">
        <v>59.924385633270319</v>
      </c>
      <c r="E18" s="8">
        <v>66.599999999999994</v>
      </c>
      <c r="F18" s="8">
        <v>59</v>
      </c>
    </row>
    <row r="19" spans="1:6">
      <c r="A19" s="9" t="s">
        <v>2</v>
      </c>
      <c r="B19" s="10">
        <v>17.027027027027028</v>
      </c>
      <c r="C19" s="10">
        <v>17.10914454277286</v>
      </c>
      <c r="D19" s="58">
        <v>17.580340264650285</v>
      </c>
      <c r="E19" s="11">
        <v>15.9</v>
      </c>
      <c r="F19" s="11">
        <v>15</v>
      </c>
    </row>
    <row r="20" spans="1:6">
      <c r="A20" s="9" t="s">
        <v>3</v>
      </c>
      <c r="B20" s="10">
        <v>17.837837837837839</v>
      </c>
      <c r="C20" s="10">
        <v>16.076696165191741</v>
      </c>
      <c r="D20" s="58">
        <v>22.495274102079396</v>
      </c>
      <c r="E20" s="11">
        <v>17.5</v>
      </c>
      <c r="F20" s="11">
        <v>25.9</v>
      </c>
    </row>
    <row r="21" spans="1:6">
      <c r="A21" s="9" t="s">
        <v>4</v>
      </c>
      <c r="B21" s="10">
        <v>100</v>
      </c>
      <c r="C21" s="10">
        <v>100</v>
      </c>
      <c r="D21" s="58">
        <v>100</v>
      </c>
      <c r="E21" s="11">
        <v>100</v>
      </c>
      <c r="F21" s="11">
        <v>100</v>
      </c>
    </row>
    <row r="22" spans="1:6" ht="15" thickBot="1">
      <c r="A22" s="12"/>
      <c r="B22" s="13"/>
      <c r="C22" s="13"/>
      <c r="D22" s="59"/>
      <c r="E22" s="14"/>
      <c r="F22" s="14"/>
    </row>
    <row r="23" spans="1:6" ht="15.75" thickBot="1">
      <c r="A23" s="64" t="s">
        <v>5</v>
      </c>
      <c r="B23" s="15">
        <f>SUM(B19:B20)</f>
        <v>34.86486486486487</v>
      </c>
      <c r="C23" s="15">
        <f>SUM(C19:C20)</f>
        <v>33.185840707964601</v>
      </c>
      <c r="D23" s="15">
        <f>SUM(D19:D20)</f>
        <v>40.075614366729681</v>
      </c>
      <c r="E23" s="16">
        <f>SUM(E19:E20)</f>
        <v>33.4</v>
      </c>
      <c r="F23" s="16">
        <f>SUM(F19:F20)</f>
        <v>40.9</v>
      </c>
    </row>
    <row r="25" spans="1:6" ht="15.75" customHeight="1" thickBot="1">
      <c r="A25" s="87" t="s">
        <v>8</v>
      </c>
      <c r="B25" s="89"/>
      <c r="C25" s="89"/>
      <c r="D25" s="89"/>
      <c r="E25" s="66"/>
      <c r="F25" s="66"/>
    </row>
    <row r="26" spans="1:6" ht="15" thickBot="1">
      <c r="A26" s="2"/>
      <c r="B26" s="4">
        <v>2003</v>
      </c>
      <c r="C26" s="4">
        <v>2005</v>
      </c>
      <c r="D26" s="56">
        <v>2007</v>
      </c>
      <c r="E26" s="5">
        <v>2010</v>
      </c>
      <c r="F26" s="5">
        <v>2012</v>
      </c>
    </row>
    <row r="27" spans="1:6">
      <c r="A27" s="6" t="s">
        <v>1</v>
      </c>
      <c r="B27" s="7">
        <v>62.896551724137929</v>
      </c>
      <c r="C27" s="7">
        <v>67.904903417533433</v>
      </c>
      <c r="D27" s="57">
        <v>65.283018867924525</v>
      </c>
      <c r="E27" s="8">
        <v>66</v>
      </c>
      <c r="F27" s="8">
        <v>59.1</v>
      </c>
    </row>
    <row r="28" spans="1:6">
      <c r="A28" s="9" t="s">
        <v>2</v>
      </c>
      <c r="B28" s="10">
        <v>10.758620689655173</v>
      </c>
      <c r="C28" s="10">
        <v>11.292719167904904</v>
      </c>
      <c r="D28" s="58">
        <v>12.075471698113208</v>
      </c>
      <c r="E28" s="11">
        <v>11.1</v>
      </c>
      <c r="F28" s="11">
        <v>8</v>
      </c>
    </row>
    <row r="29" spans="1:6">
      <c r="A29" s="9" t="s">
        <v>3</v>
      </c>
      <c r="B29" s="10">
        <v>26.344827586206897</v>
      </c>
      <c r="C29" s="10">
        <v>20.802377414561665</v>
      </c>
      <c r="D29" s="58">
        <v>22.641509433962266</v>
      </c>
      <c r="E29" s="11">
        <v>22.8</v>
      </c>
      <c r="F29" s="11">
        <v>32.9</v>
      </c>
    </row>
    <row r="30" spans="1:6">
      <c r="A30" s="9" t="s">
        <v>4</v>
      </c>
      <c r="B30" s="10">
        <v>100</v>
      </c>
      <c r="C30" s="10">
        <v>100</v>
      </c>
      <c r="D30" s="58">
        <v>100</v>
      </c>
      <c r="E30" s="11">
        <v>100</v>
      </c>
      <c r="F30" s="11">
        <v>100</v>
      </c>
    </row>
    <row r="31" spans="1:6" ht="15" thickBot="1">
      <c r="A31" s="12"/>
      <c r="B31" s="13"/>
      <c r="C31" s="13"/>
      <c r="D31" s="59"/>
      <c r="E31" s="14"/>
      <c r="F31" s="14"/>
    </row>
    <row r="32" spans="1:6" ht="15.75" thickBot="1">
      <c r="A32" s="64" t="s">
        <v>5</v>
      </c>
      <c r="B32" s="15">
        <f>SUM(B28:B29)</f>
        <v>37.103448275862071</v>
      </c>
      <c r="C32" s="15">
        <f>SUM(C28:C29)</f>
        <v>32.095096582466567</v>
      </c>
      <c r="D32" s="15">
        <f>SUM(D28:D29)</f>
        <v>34.716981132075475</v>
      </c>
      <c r="E32" s="16">
        <f>SUM(E28:E29)</f>
        <v>33.9</v>
      </c>
      <c r="F32" s="16">
        <f>SUM(F28:F29)</f>
        <v>40.9</v>
      </c>
    </row>
    <row r="35" spans="1:6" ht="15">
      <c r="A35" s="87" t="s">
        <v>95</v>
      </c>
      <c r="B35" s="87"/>
      <c r="C35" s="87"/>
      <c r="D35" s="87"/>
      <c r="E35" s="87"/>
    </row>
    <row r="37" spans="1:6" ht="15.75" customHeight="1" thickBot="1">
      <c r="A37" s="87" t="s">
        <v>9</v>
      </c>
      <c r="B37" s="87"/>
      <c r="C37" s="87"/>
      <c r="D37" s="87"/>
      <c r="E37" s="87"/>
      <c r="F37" s="55"/>
    </row>
    <row r="38" spans="1:6" ht="15" thickBot="1">
      <c r="A38" s="2"/>
      <c r="B38" s="4">
        <v>2003</v>
      </c>
      <c r="C38" s="4">
        <v>2005</v>
      </c>
      <c r="D38" s="67">
        <v>2007</v>
      </c>
      <c r="E38" s="5">
        <v>2010</v>
      </c>
      <c r="F38" s="5">
        <v>2012</v>
      </c>
    </row>
    <row r="39" spans="1:6">
      <c r="A39" s="6" t="s">
        <v>10</v>
      </c>
      <c r="B39" s="7">
        <v>4.2176870748299313</v>
      </c>
      <c r="C39" s="7">
        <v>5.7101024890190333</v>
      </c>
      <c r="D39" s="68">
        <v>4.3314500941619585</v>
      </c>
      <c r="E39" s="8">
        <v>4.7</v>
      </c>
      <c r="F39" s="8">
        <v>4</v>
      </c>
    </row>
    <row r="40" spans="1:6">
      <c r="A40" s="9" t="s">
        <v>11</v>
      </c>
      <c r="B40" s="10">
        <v>27.755102040816325</v>
      </c>
      <c r="C40" s="10">
        <v>24.304538799414349</v>
      </c>
      <c r="D40" s="69">
        <v>22.598870056497177</v>
      </c>
      <c r="E40" s="11">
        <v>21</v>
      </c>
      <c r="F40" s="11">
        <v>19.5</v>
      </c>
    </row>
    <row r="41" spans="1:6">
      <c r="A41" s="9" t="s">
        <v>12</v>
      </c>
      <c r="B41" s="10">
        <v>43.80952380952381</v>
      </c>
      <c r="C41" s="10">
        <v>42.459736456808201</v>
      </c>
      <c r="D41" s="69">
        <v>44.632768361581924</v>
      </c>
      <c r="E41" s="11">
        <v>43.1</v>
      </c>
      <c r="F41" s="11">
        <v>41</v>
      </c>
    </row>
    <row r="42" spans="1:6">
      <c r="A42" s="9" t="s">
        <v>13</v>
      </c>
      <c r="B42" s="10">
        <v>24.217687074829932</v>
      </c>
      <c r="C42" s="10">
        <v>27.525622254758417</v>
      </c>
      <c r="D42" s="69">
        <v>28.436911487758948</v>
      </c>
      <c r="E42" s="11">
        <v>31.2</v>
      </c>
      <c r="F42" s="11">
        <v>35.4</v>
      </c>
    </row>
    <row r="43" spans="1:6">
      <c r="A43" s="9" t="s">
        <v>4</v>
      </c>
      <c r="B43" s="10">
        <v>100</v>
      </c>
      <c r="C43" s="10">
        <v>100</v>
      </c>
      <c r="D43" s="69">
        <v>100</v>
      </c>
      <c r="E43" s="11">
        <v>100</v>
      </c>
      <c r="F43" s="11">
        <v>100</v>
      </c>
    </row>
    <row r="44" spans="1:6" ht="15" thickBot="1">
      <c r="A44" s="12"/>
      <c r="B44" s="13"/>
      <c r="C44" s="13"/>
      <c r="D44" s="70"/>
      <c r="E44" s="14"/>
      <c r="F44" s="14"/>
    </row>
    <row r="45" spans="1:6" ht="15" thickBot="1">
      <c r="A45" s="17" t="s">
        <v>14</v>
      </c>
      <c r="B45" s="18">
        <f>SUM(B41:B42)</f>
        <v>68.027210884353735</v>
      </c>
      <c r="C45" s="18">
        <f>SUM(C41:C42)</f>
        <v>69.985358711566619</v>
      </c>
      <c r="D45" s="18">
        <f>SUM(D41:D42)</f>
        <v>73.069679849340872</v>
      </c>
      <c r="E45" s="19">
        <f>SUM(E41:E42)</f>
        <v>74.3</v>
      </c>
      <c r="F45" s="19">
        <f>SUM(F41:F42)</f>
        <v>76.400000000000006</v>
      </c>
    </row>
    <row r="47" spans="1:6" ht="30" customHeight="1" thickBot="1">
      <c r="A47" s="87" t="s">
        <v>15</v>
      </c>
      <c r="B47" s="87"/>
      <c r="C47" s="87"/>
      <c r="D47" s="87"/>
      <c r="E47" s="87"/>
      <c r="F47" s="55"/>
    </row>
    <row r="48" spans="1:6" ht="15" thickBot="1">
      <c r="A48" s="2"/>
      <c r="B48" s="4">
        <v>2003</v>
      </c>
      <c r="C48" s="4">
        <v>2005</v>
      </c>
      <c r="D48" s="67">
        <v>2007</v>
      </c>
      <c r="E48" s="5">
        <v>2010</v>
      </c>
      <c r="F48" s="5">
        <v>2012</v>
      </c>
    </row>
    <row r="49" spans="1:6">
      <c r="A49" s="6" t="s">
        <v>10</v>
      </c>
      <c r="B49" s="7">
        <v>45.816186556927299</v>
      </c>
      <c r="C49" s="7">
        <v>46.902654867256636</v>
      </c>
      <c r="D49" s="68">
        <v>37.924528301886795</v>
      </c>
      <c r="E49" s="8">
        <v>40.700000000000003</v>
      </c>
      <c r="F49" s="8">
        <v>38.200000000000003</v>
      </c>
    </row>
    <row r="50" spans="1:6">
      <c r="A50" s="9" t="s">
        <v>11</v>
      </c>
      <c r="B50" s="10">
        <v>35.390946502057616</v>
      </c>
      <c r="C50" s="10">
        <v>32.005899705014748</v>
      </c>
      <c r="D50" s="69">
        <v>36.981132075471699</v>
      </c>
      <c r="E50" s="11">
        <v>37.299999999999997</v>
      </c>
      <c r="F50" s="11">
        <v>36.9</v>
      </c>
    </row>
    <row r="51" spans="1:6">
      <c r="A51" s="9" t="s">
        <v>12</v>
      </c>
      <c r="B51" s="10">
        <v>12.620027434842248</v>
      </c>
      <c r="C51" s="10">
        <v>15.339233038348082</v>
      </c>
      <c r="D51" s="69">
        <v>17.547169811320753</v>
      </c>
      <c r="E51" s="11">
        <v>14.9</v>
      </c>
      <c r="F51" s="11">
        <v>16.399999999999999</v>
      </c>
    </row>
    <row r="52" spans="1:6">
      <c r="A52" s="9" t="s">
        <v>13</v>
      </c>
      <c r="B52" s="10">
        <v>6.1728395061728394</v>
      </c>
      <c r="C52" s="10">
        <v>5.7522123893805306</v>
      </c>
      <c r="D52" s="69">
        <v>7.5471698113207548</v>
      </c>
      <c r="E52" s="11">
        <v>7</v>
      </c>
      <c r="F52" s="11">
        <v>8.5</v>
      </c>
    </row>
    <row r="53" spans="1:6">
      <c r="A53" s="9" t="s">
        <v>4</v>
      </c>
      <c r="B53" s="10">
        <v>100</v>
      </c>
      <c r="C53" s="10">
        <v>100</v>
      </c>
      <c r="D53" s="69">
        <v>100</v>
      </c>
      <c r="E53" s="11">
        <v>100</v>
      </c>
      <c r="F53" s="11">
        <v>100</v>
      </c>
    </row>
    <row r="54" spans="1:6" ht="15" thickBot="1">
      <c r="A54" s="12"/>
      <c r="B54" s="13"/>
      <c r="C54" s="13"/>
      <c r="D54" s="70"/>
      <c r="E54" s="14"/>
      <c r="F54" s="14"/>
    </row>
    <row r="55" spans="1:6" ht="15" thickBot="1">
      <c r="A55" s="17" t="s">
        <v>14</v>
      </c>
      <c r="B55" s="18">
        <f>SUM(B51:B52)</f>
        <v>18.792866941015088</v>
      </c>
      <c r="C55" s="18">
        <f>SUM(C51:C52)</f>
        <v>21.091445427728612</v>
      </c>
      <c r="D55" s="18">
        <f>SUM(D51:D52)</f>
        <v>25.094339622641506</v>
      </c>
      <c r="E55" s="19">
        <f>SUM(E51:E52)</f>
        <v>21.9</v>
      </c>
      <c r="F55" s="19">
        <f>SUM(F51:F52)</f>
        <v>24.9</v>
      </c>
    </row>
    <row r="57" spans="1:6" ht="15.75" customHeight="1" thickBot="1">
      <c r="A57" s="87" t="s">
        <v>16</v>
      </c>
      <c r="B57" s="87"/>
      <c r="C57" s="87"/>
      <c r="D57" s="87"/>
      <c r="E57" s="87"/>
      <c r="F57" s="55"/>
    </row>
    <row r="58" spans="1:6" ht="15" thickBot="1">
      <c r="A58" s="2"/>
      <c r="B58" s="4">
        <v>2003</v>
      </c>
      <c r="C58" s="4">
        <v>2005</v>
      </c>
      <c r="D58" s="67">
        <v>2007</v>
      </c>
      <c r="E58" s="5">
        <v>2010</v>
      </c>
      <c r="F58" s="5">
        <v>2012</v>
      </c>
    </row>
    <row r="59" spans="1:6">
      <c r="A59" s="6" t="s">
        <v>10</v>
      </c>
      <c r="B59" s="7">
        <v>30.464480874316941</v>
      </c>
      <c r="C59" s="7">
        <v>31.166912850812409</v>
      </c>
      <c r="D59" s="68">
        <v>24.952741020793951</v>
      </c>
      <c r="E59" s="8">
        <v>24.1</v>
      </c>
      <c r="F59" s="8">
        <v>22.7</v>
      </c>
    </row>
    <row r="60" spans="1:6">
      <c r="A60" s="9" t="s">
        <v>11</v>
      </c>
      <c r="B60" s="10">
        <v>41.393442622950822</v>
      </c>
      <c r="C60" s="10">
        <v>41.063515509601181</v>
      </c>
      <c r="D60" s="69">
        <v>43.100189035916827</v>
      </c>
      <c r="E60" s="11">
        <v>43.4</v>
      </c>
      <c r="F60" s="11">
        <v>42.6</v>
      </c>
    </row>
    <row r="61" spans="1:6">
      <c r="A61" s="9" t="s">
        <v>12</v>
      </c>
      <c r="B61" s="10">
        <v>21.448087431693988</v>
      </c>
      <c r="C61" s="10">
        <v>20.827178729689809</v>
      </c>
      <c r="D61" s="69">
        <v>22.873345935727787</v>
      </c>
      <c r="E61" s="11">
        <v>23.5</v>
      </c>
      <c r="F61" s="11">
        <v>24.2</v>
      </c>
    </row>
    <row r="62" spans="1:6">
      <c r="A62" s="9" t="s">
        <v>13</v>
      </c>
      <c r="B62" s="10">
        <v>6.6939890710382519</v>
      </c>
      <c r="C62" s="10">
        <v>6.9423929098966024</v>
      </c>
      <c r="D62" s="69">
        <v>9.073724007561438</v>
      </c>
      <c r="E62" s="11">
        <v>9</v>
      </c>
      <c r="F62" s="11">
        <v>10.5</v>
      </c>
    </row>
    <row r="63" spans="1:6">
      <c r="A63" s="9" t="s">
        <v>4</v>
      </c>
      <c r="B63" s="10">
        <v>100</v>
      </c>
      <c r="C63" s="10">
        <v>100</v>
      </c>
      <c r="D63" s="69">
        <v>100</v>
      </c>
      <c r="E63" s="11">
        <v>100</v>
      </c>
      <c r="F63" s="11">
        <v>100</v>
      </c>
    </row>
    <row r="64" spans="1:6" ht="15" thickBot="1">
      <c r="A64" s="12"/>
      <c r="B64" s="13"/>
      <c r="C64" s="13"/>
      <c r="D64" s="70"/>
      <c r="E64" s="14"/>
      <c r="F64" s="14"/>
    </row>
    <row r="65" spans="1:7" ht="15" thickBot="1">
      <c r="A65" s="17" t="s">
        <v>14</v>
      </c>
      <c r="B65" s="18">
        <f>SUM(B61:B62)</f>
        <v>28.142076502732241</v>
      </c>
      <c r="C65" s="18">
        <f>SUM(C61:C62)</f>
        <v>27.76957163958641</v>
      </c>
      <c r="D65" s="18">
        <f>SUM(D61:D62)</f>
        <v>31.947069943289225</v>
      </c>
      <c r="E65" s="19">
        <f>SUM(E61:E62)</f>
        <v>32.5</v>
      </c>
      <c r="F65" s="19">
        <f>SUM(F61:F62)</f>
        <v>34.700000000000003</v>
      </c>
    </row>
    <row r="67" spans="1:7" ht="18" customHeight="1" thickBot="1">
      <c r="A67" s="87" t="s">
        <v>17</v>
      </c>
      <c r="B67" s="87"/>
      <c r="C67" s="87"/>
      <c r="D67" s="87"/>
      <c r="E67" s="87"/>
      <c r="F67" s="55"/>
    </row>
    <row r="68" spans="1:7" ht="15" thickBot="1">
      <c r="A68" s="2"/>
      <c r="B68" s="4">
        <v>2003</v>
      </c>
      <c r="C68" s="4">
        <v>2005</v>
      </c>
      <c r="D68" s="67">
        <v>2007</v>
      </c>
      <c r="E68" s="5">
        <v>2010</v>
      </c>
      <c r="F68" s="5">
        <v>2012</v>
      </c>
    </row>
    <row r="69" spans="1:7">
      <c r="A69" s="6" t="s">
        <v>10</v>
      </c>
      <c r="B69" s="7">
        <v>30.843706777316736</v>
      </c>
      <c r="C69" s="7">
        <v>33.432392273402677</v>
      </c>
      <c r="D69" s="68">
        <v>27.924528301886792</v>
      </c>
      <c r="E69" s="8">
        <v>25.4</v>
      </c>
      <c r="F69" s="8">
        <v>23.9</v>
      </c>
    </row>
    <row r="70" spans="1:7">
      <c r="A70" s="9" t="s">
        <v>11</v>
      </c>
      <c r="B70" s="10">
        <v>28.492392807745503</v>
      </c>
      <c r="C70" s="10">
        <v>26.00297176820208</v>
      </c>
      <c r="D70" s="69">
        <v>26.79245283018868</v>
      </c>
      <c r="E70" s="11">
        <v>24.7</v>
      </c>
      <c r="F70" s="11">
        <v>25.9</v>
      </c>
    </row>
    <row r="71" spans="1:7">
      <c r="A71" s="9" t="s">
        <v>12</v>
      </c>
      <c r="B71" s="10">
        <v>20.885200553250346</v>
      </c>
      <c r="C71" s="10">
        <v>22.882615156017831</v>
      </c>
      <c r="D71" s="69">
        <v>22.264150943396228</v>
      </c>
      <c r="E71" s="11">
        <v>26.1</v>
      </c>
      <c r="F71" s="11">
        <v>24.9</v>
      </c>
    </row>
    <row r="72" spans="1:7">
      <c r="A72" s="9" t="s">
        <v>13</v>
      </c>
      <c r="B72" s="10">
        <v>19.778699861687414</v>
      </c>
      <c r="C72" s="10">
        <v>17.682020802377416</v>
      </c>
      <c r="D72" s="69">
        <v>23.018867924528301</v>
      </c>
      <c r="E72" s="11">
        <v>23.9</v>
      </c>
      <c r="F72" s="11">
        <v>25.2</v>
      </c>
    </row>
    <row r="73" spans="1:7">
      <c r="A73" s="9" t="s">
        <v>4</v>
      </c>
      <c r="B73" s="10">
        <v>100</v>
      </c>
      <c r="C73" s="10">
        <v>100</v>
      </c>
      <c r="D73" s="69">
        <v>100</v>
      </c>
      <c r="E73" s="11">
        <v>100</v>
      </c>
      <c r="F73" s="11">
        <v>100</v>
      </c>
    </row>
    <row r="74" spans="1:7" ht="15" thickBot="1">
      <c r="A74" s="12"/>
      <c r="B74" s="13"/>
      <c r="C74" s="13"/>
      <c r="D74" s="70"/>
      <c r="E74" s="14"/>
      <c r="F74" s="14"/>
    </row>
    <row r="75" spans="1:7" ht="15" thickBot="1">
      <c r="A75" s="17" t="s">
        <v>14</v>
      </c>
      <c r="B75" s="18">
        <f>SUM(B71:B72)</f>
        <v>40.663900414937757</v>
      </c>
      <c r="C75" s="18">
        <f>SUM(C71:C72)</f>
        <v>40.564635958395243</v>
      </c>
      <c r="D75" s="18">
        <f>SUM(D71:D72)</f>
        <v>45.283018867924525</v>
      </c>
      <c r="E75" s="19">
        <f>SUM(E71:E72)</f>
        <v>50</v>
      </c>
      <c r="F75" s="19">
        <f>SUM(F71:F72)</f>
        <v>50.099999999999994</v>
      </c>
    </row>
    <row r="77" spans="1:7" ht="31.5" customHeight="1">
      <c r="A77" s="87" t="s">
        <v>18</v>
      </c>
      <c r="B77" s="87"/>
      <c r="C77" s="87"/>
      <c r="D77" s="87"/>
    </row>
    <row r="79" spans="1:7" ht="45" customHeight="1" thickBot="1">
      <c r="A79" s="88" t="s">
        <v>19</v>
      </c>
      <c r="B79" s="87"/>
      <c r="C79" s="87"/>
      <c r="D79" s="87"/>
      <c r="E79" s="87"/>
      <c r="F79" s="87"/>
      <c r="G79" s="87"/>
    </row>
    <row r="80" spans="1:7" ht="15" thickBot="1">
      <c r="A80" s="2"/>
      <c r="B80" s="3">
        <v>2003</v>
      </c>
      <c r="C80" s="4">
        <v>2005</v>
      </c>
      <c r="D80" s="56">
        <v>2007</v>
      </c>
      <c r="E80" s="5">
        <v>2010</v>
      </c>
      <c r="F80" s="5">
        <v>2012</v>
      </c>
      <c r="G80" s="24"/>
    </row>
    <row r="81" spans="1:7">
      <c r="A81" s="6" t="s">
        <v>20</v>
      </c>
      <c r="B81" s="7">
        <v>76.494565217391312</v>
      </c>
      <c r="C81" s="7">
        <v>76.888888888888886</v>
      </c>
      <c r="D81" s="57">
        <v>75.84905660377359</v>
      </c>
      <c r="E81" s="8">
        <v>72.7</v>
      </c>
      <c r="F81" s="8">
        <v>74.3</v>
      </c>
      <c r="G81" s="24"/>
    </row>
    <row r="82" spans="1:7">
      <c r="A82" s="9" t="s">
        <v>21</v>
      </c>
      <c r="B82" s="10">
        <v>15.353260869565217</v>
      </c>
      <c r="C82" s="10">
        <v>15.851851851851851</v>
      </c>
      <c r="D82" s="58">
        <v>16.037735849056602</v>
      </c>
      <c r="E82" s="11">
        <v>20.399999999999999</v>
      </c>
      <c r="F82" s="11">
        <v>18.100000000000001</v>
      </c>
      <c r="G82" s="24"/>
    </row>
    <row r="83" spans="1:7">
      <c r="A83" s="9" t="s">
        <v>22</v>
      </c>
      <c r="B83" s="10">
        <v>3.5326086956521738</v>
      </c>
      <c r="C83" s="10">
        <v>3.5555555555555554</v>
      </c>
      <c r="D83" s="58">
        <v>3.0188679245283021</v>
      </c>
      <c r="E83" s="11">
        <v>2.7</v>
      </c>
      <c r="F83" s="11">
        <v>3.6</v>
      </c>
      <c r="G83" s="24"/>
    </row>
    <row r="84" spans="1:7">
      <c r="A84" s="9" t="s">
        <v>23</v>
      </c>
      <c r="B84" s="10">
        <v>2.0380434782608696</v>
      </c>
      <c r="C84" s="10">
        <v>1.9259259259259258</v>
      </c>
      <c r="D84" s="58">
        <v>2.6415094339622645</v>
      </c>
      <c r="E84" s="11">
        <v>2.2000000000000002</v>
      </c>
      <c r="F84" s="11">
        <v>2.6</v>
      </c>
      <c r="G84" s="24"/>
    </row>
    <row r="85" spans="1:7">
      <c r="A85" s="9" t="s">
        <v>24</v>
      </c>
      <c r="B85" s="10">
        <v>0.67934782608695654</v>
      </c>
      <c r="C85" s="10">
        <v>1.037037037037037</v>
      </c>
      <c r="D85" s="58">
        <v>1.5094339622641511</v>
      </c>
      <c r="E85" s="11">
        <v>1.1000000000000001</v>
      </c>
      <c r="F85" s="11">
        <v>0.2</v>
      </c>
      <c r="G85" s="24"/>
    </row>
    <row r="86" spans="1:7">
      <c r="A86" s="9" t="s">
        <v>25</v>
      </c>
      <c r="B86" s="10">
        <v>1.9021739130434785</v>
      </c>
      <c r="C86" s="10">
        <v>0.7407407407407407</v>
      </c>
      <c r="D86" s="58">
        <v>0.94339622641509435</v>
      </c>
      <c r="E86" s="11">
        <v>0.9</v>
      </c>
      <c r="F86" s="11">
        <v>1.1000000000000001</v>
      </c>
      <c r="G86" s="24"/>
    </row>
    <row r="87" spans="1:7">
      <c r="A87" s="9" t="s">
        <v>4</v>
      </c>
      <c r="B87" s="10">
        <v>100</v>
      </c>
      <c r="C87" s="10">
        <v>100</v>
      </c>
      <c r="D87" s="58">
        <v>100</v>
      </c>
      <c r="E87" s="11">
        <v>100</v>
      </c>
      <c r="F87" s="11">
        <v>100</v>
      </c>
      <c r="G87" s="24"/>
    </row>
    <row r="88" spans="1:7" ht="15" thickBot="1">
      <c r="A88" s="12"/>
      <c r="B88" s="13"/>
      <c r="C88" s="13"/>
      <c r="D88" s="59"/>
      <c r="E88" s="14"/>
      <c r="F88" s="14"/>
      <c r="G88" s="24"/>
    </row>
    <row r="89" spans="1:7" ht="15" thickBot="1">
      <c r="A89" s="20" t="s">
        <v>26</v>
      </c>
      <c r="B89" s="15">
        <f>SUM(B84:B86)</f>
        <v>4.6195652173913047</v>
      </c>
      <c r="C89" s="15">
        <f>SUM(C84:C86)</f>
        <v>3.7037037037037033</v>
      </c>
      <c r="D89" s="15">
        <f>SUM(D84:D86)</f>
        <v>5.0943396226415096</v>
      </c>
      <c r="E89" s="16">
        <f>SUM(E84:E86)</f>
        <v>4.2</v>
      </c>
      <c r="F89" s="16">
        <f>SUM(F84:F86)</f>
        <v>3.9000000000000004</v>
      </c>
      <c r="G89" s="24"/>
    </row>
    <row r="91" spans="1:7" ht="15.75" customHeight="1" thickBot="1">
      <c r="A91" s="87" t="s">
        <v>27</v>
      </c>
      <c r="B91" s="87"/>
      <c r="C91" s="87"/>
      <c r="D91" s="87"/>
      <c r="E91" s="87"/>
      <c r="F91" s="87"/>
      <c r="G91" s="87"/>
    </row>
    <row r="92" spans="1:7" ht="15" thickBot="1">
      <c r="A92" s="2"/>
      <c r="B92" s="4">
        <v>2003</v>
      </c>
      <c r="C92" s="4">
        <v>2005</v>
      </c>
      <c r="D92" s="56">
        <v>2007</v>
      </c>
      <c r="E92" s="5">
        <v>2010</v>
      </c>
      <c r="F92" s="5">
        <v>2012</v>
      </c>
      <c r="G92" s="24"/>
    </row>
    <row r="93" spans="1:7">
      <c r="A93" s="6" t="s">
        <v>20</v>
      </c>
      <c r="B93" s="7">
        <v>52.789115646258502</v>
      </c>
      <c r="C93" s="7">
        <v>54.94830132939439</v>
      </c>
      <c r="D93" s="57">
        <v>48.867924528301884</v>
      </c>
      <c r="E93" s="8">
        <v>48.6</v>
      </c>
      <c r="F93" s="8">
        <v>44.7</v>
      </c>
      <c r="G93" s="24"/>
    </row>
    <row r="94" spans="1:7">
      <c r="A94" s="9" t="s">
        <v>21</v>
      </c>
      <c r="B94" s="10">
        <v>10.612244897959183</v>
      </c>
      <c r="C94" s="10">
        <v>13.589364844903988</v>
      </c>
      <c r="D94" s="58">
        <v>15.849056603773585</v>
      </c>
      <c r="E94" s="11">
        <v>14.5</v>
      </c>
      <c r="F94" s="11">
        <v>16</v>
      </c>
      <c r="G94" s="24"/>
    </row>
    <row r="95" spans="1:7">
      <c r="A95" s="9" t="s">
        <v>22</v>
      </c>
      <c r="B95" s="10">
        <v>5.850340136054422</v>
      </c>
      <c r="C95" s="10">
        <v>8.1240768094534719</v>
      </c>
      <c r="D95" s="58">
        <v>7.3584905660377355</v>
      </c>
      <c r="E95" s="11">
        <v>6.6</v>
      </c>
      <c r="F95" s="11">
        <v>7.3</v>
      </c>
      <c r="G95" s="24"/>
    </row>
    <row r="96" spans="1:7">
      <c r="A96" s="9" t="s">
        <v>23</v>
      </c>
      <c r="B96" s="10">
        <v>4.353741496598639</v>
      </c>
      <c r="C96" s="10">
        <v>5.9084194977843429</v>
      </c>
      <c r="D96" s="58">
        <v>5.2830188679245289</v>
      </c>
      <c r="E96" s="11">
        <v>6.4</v>
      </c>
      <c r="F96" s="11">
        <v>6.3</v>
      </c>
      <c r="G96" s="24"/>
    </row>
    <row r="97" spans="1:7">
      <c r="A97" s="9" t="s">
        <v>24</v>
      </c>
      <c r="B97" s="10">
        <v>2.9931972789115644</v>
      </c>
      <c r="C97" s="10">
        <v>3.3973412112259971</v>
      </c>
      <c r="D97" s="58">
        <v>2.0754716981132075</v>
      </c>
      <c r="E97" s="11">
        <v>5.0999999999999996</v>
      </c>
      <c r="F97" s="11">
        <v>4.8</v>
      </c>
      <c r="G97" s="24"/>
    </row>
    <row r="98" spans="1:7">
      <c r="A98" s="9" t="s">
        <v>25</v>
      </c>
      <c r="B98" s="10">
        <v>23.401360544217688</v>
      </c>
      <c r="C98" s="10">
        <v>14.032496307237814</v>
      </c>
      <c r="D98" s="58">
        <v>20.566037735849058</v>
      </c>
      <c r="E98" s="11">
        <v>18.7</v>
      </c>
      <c r="F98" s="11">
        <v>21</v>
      </c>
      <c r="G98" s="24"/>
    </row>
    <row r="99" spans="1:7">
      <c r="A99" s="9" t="s">
        <v>4</v>
      </c>
      <c r="B99" s="10">
        <v>100</v>
      </c>
      <c r="C99" s="10">
        <v>100</v>
      </c>
      <c r="D99" s="58">
        <v>100</v>
      </c>
      <c r="E99" s="11">
        <v>100</v>
      </c>
      <c r="F99" s="11">
        <v>100</v>
      </c>
      <c r="G99" s="24"/>
    </row>
    <row r="100" spans="1:7" ht="15" thickBot="1">
      <c r="A100" s="12"/>
      <c r="B100" s="13"/>
      <c r="C100" s="13"/>
      <c r="D100" s="59"/>
      <c r="E100" s="14"/>
      <c r="F100" s="14"/>
      <c r="G100" s="24"/>
    </row>
    <row r="101" spans="1:7" ht="15" thickBot="1">
      <c r="A101" s="20" t="s">
        <v>26</v>
      </c>
      <c r="B101" s="15">
        <f>SUM(B96:B98)</f>
        <v>30.748299319727892</v>
      </c>
      <c r="C101" s="15">
        <f>SUM(C96:C98)</f>
        <v>23.338257016248154</v>
      </c>
      <c r="D101" s="15">
        <f>SUM(D96:D98)</f>
        <v>27.924528301886795</v>
      </c>
      <c r="E101" s="16">
        <f>SUM(E96:E98)</f>
        <v>30.2</v>
      </c>
      <c r="F101" s="16">
        <f>SUM(F96:F98)</f>
        <v>32.1</v>
      </c>
      <c r="G101" s="24"/>
    </row>
    <row r="103" spans="1:7" ht="15.75" thickBot="1">
      <c r="A103" s="87" t="s">
        <v>28</v>
      </c>
      <c r="B103" s="87"/>
      <c r="C103" s="87"/>
      <c r="D103" s="87"/>
      <c r="E103" s="87"/>
      <c r="F103" s="87"/>
      <c r="G103" s="87"/>
    </row>
    <row r="104" spans="1:7" ht="15" thickBot="1">
      <c r="A104" s="2"/>
      <c r="B104" s="4">
        <v>2003</v>
      </c>
      <c r="C104" s="4">
        <v>2005</v>
      </c>
      <c r="D104" s="56">
        <v>2007</v>
      </c>
      <c r="E104" s="5">
        <v>2010</v>
      </c>
      <c r="F104" s="5">
        <v>2012</v>
      </c>
      <c r="G104" s="24"/>
    </row>
    <row r="105" spans="1:7">
      <c r="A105" s="6" t="s">
        <v>20</v>
      </c>
      <c r="B105" s="7">
        <v>9.5174262734584438</v>
      </c>
      <c r="C105" s="7">
        <v>7.9646017699115044</v>
      </c>
      <c r="D105" s="57">
        <v>8.4745762711864394</v>
      </c>
      <c r="E105" s="8">
        <v>7</v>
      </c>
      <c r="F105" s="8">
        <v>5.0999999999999996</v>
      </c>
      <c r="G105" s="24"/>
    </row>
    <row r="106" spans="1:7">
      <c r="A106" s="9" t="s">
        <v>21</v>
      </c>
      <c r="B106" s="10">
        <v>57.774798927613944</v>
      </c>
      <c r="C106" s="10">
        <v>62.979351032448378</v>
      </c>
      <c r="D106" s="58">
        <v>52.730696798493405</v>
      </c>
      <c r="E106" s="11">
        <v>58.6</v>
      </c>
      <c r="F106" s="11">
        <v>57.6</v>
      </c>
      <c r="G106" s="24"/>
    </row>
    <row r="107" spans="1:7">
      <c r="A107" s="9" t="s">
        <v>22</v>
      </c>
      <c r="B107" s="10">
        <v>22.520107238605899</v>
      </c>
      <c r="C107" s="10">
        <v>19.764011799410028</v>
      </c>
      <c r="D107" s="58">
        <v>24.293785310734464</v>
      </c>
      <c r="E107" s="11">
        <v>21.7</v>
      </c>
      <c r="F107" s="11">
        <v>26.1</v>
      </c>
      <c r="G107" s="24"/>
    </row>
    <row r="108" spans="1:7">
      <c r="A108" s="9" t="s">
        <v>23</v>
      </c>
      <c r="B108" s="10">
        <v>7.3726541554959777</v>
      </c>
      <c r="C108" s="10">
        <v>6.4896755162241888</v>
      </c>
      <c r="D108" s="58">
        <v>10.546139359698682</v>
      </c>
      <c r="E108" s="11">
        <v>9.6999999999999993</v>
      </c>
      <c r="F108" s="11">
        <v>6.8</v>
      </c>
      <c r="G108" s="24"/>
    </row>
    <row r="109" spans="1:7">
      <c r="A109" s="9" t="s">
        <v>24</v>
      </c>
      <c r="B109" s="10">
        <v>0.67024128686327078</v>
      </c>
      <c r="C109" s="10">
        <v>0.44247787610619471</v>
      </c>
      <c r="D109" s="58">
        <v>2.4482109227871938</v>
      </c>
      <c r="E109" s="11">
        <v>1.2</v>
      </c>
      <c r="F109" s="11">
        <v>2</v>
      </c>
      <c r="G109" s="24"/>
    </row>
    <row r="110" spans="1:7">
      <c r="A110" s="9" t="s">
        <v>25</v>
      </c>
      <c r="B110" s="10">
        <v>2.1447721179624666</v>
      </c>
      <c r="C110" s="10">
        <v>2.359882005899705</v>
      </c>
      <c r="D110" s="58">
        <v>1.5065913370998116</v>
      </c>
      <c r="E110" s="11">
        <v>1.8</v>
      </c>
      <c r="F110" s="11">
        <v>2.4</v>
      </c>
      <c r="G110" s="24"/>
    </row>
    <row r="111" spans="1:7">
      <c r="A111" s="9" t="s">
        <v>4</v>
      </c>
      <c r="B111" s="10">
        <v>100</v>
      </c>
      <c r="C111" s="10">
        <v>100</v>
      </c>
      <c r="D111" s="58">
        <v>100</v>
      </c>
      <c r="E111" s="11">
        <v>100</v>
      </c>
      <c r="F111" s="11">
        <v>100</v>
      </c>
      <c r="G111" s="24"/>
    </row>
    <row r="112" spans="1:7" ht="15" thickBot="1">
      <c r="A112" s="12"/>
      <c r="B112" s="13"/>
      <c r="C112" s="13"/>
      <c r="D112" s="59"/>
      <c r="E112" s="14"/>
      <c r="F112" s="14"/>
      <c r="G112" s="24"/>
    </row>
    <row r="113" spans="1:7" ht="15" thickBot="1">
      <c r="A113" s="20" t="s">
        <v>26</v>
      </c>
      <c r="B113" s="15">
        <f>SUM(B108:B110)</f>
        <v>10.187667560321715</v>
      </c>
      <c r="C113" s="15">
        <f>SUM(C108:C110)</f>
        <v>9.2920353982300892</v>
      </c>
      <c r="D113" s="15">
        <f>SUM(D108:D110)</f>
        <v>14.500941619585687</v>
      </c>
      <c r="E113" s="16">
        <f>SUM(E108:E110)</f>
        <v>12.7</v>
      </c>
      <c r="F113" s="16">
        <f>SUM(F108:F110)</f>
        <v>11.200000000000001</v>
      </c>
      <c r="G113" s="24"/>
    </row>
    <row r="117" spans="1:7" ht="30" customHeight="1">
      <c r="A117" s="87" t="s">
        <v>96</v>
      </c>
      <c r="B117" s="93"/>
      <c r="C117" s="93"/>
      <c r="D117" s="93"/>
      <c r="E117" s="93"/>
    </row>
    <row r="119" spans="1:7" ht="30.75" customHeight="1" thickBot="1">
      <c r="A119" s="87" t="s">
        <v>29</v>
      </c>
      <c r="B119" s="87"/>
      <c r="C119" s="87"/>
      <c r="D119" s="87"/>
      <c r="E119" s="55"/>
      <c r="F119" s="55"/>
    </row>
    <row r="120" spans="1:7" ht="15" thickBot="1">
      <c r="A120" s="2"/>
      <c r="B120" s="4">
        <v>2003</v>
      </c>
      <c r="C120" s="4">
        <v>2005</v>
      </c>
      <c r="D120" s="67">
        <v>2007</v>
      </c>
      <c r="E120" s="5">
        <v>2010</v>
      </c>
      <c r="F120" s="5">
        <v>2012</v>
      </c>
    </row>
    <row r="121" spans="1:7">
      <c r="A121" s="6" t="s">
        <v>30</v>
      </c>
      <c r="B121" s="7">
        <v>3.6834924965893587</v>
      </c>
      <c r="C121" s="21">
        <v>1.9033674963396778</v>
      </c>
      <c r="D121" s="68">
        <v>2.6365348399246704</v>
      </c>
      <c r="E121" s="8">
        <v>2.4</v>
      </c>
      <c r="F121" s="8">
        <v>2.5</v>
      </c>
    </row>
    <row r="122" spans="1:7">
      <c r="A122" s="9" t="s">
        <v>31</v>
      </c>
      <c r="B122" s="10">
        <v>4.5020463847203276</v>
      </c>
      <c r="C122" s="22">
        <v>4.3923865300146412</v>
      </c>
      <c r="D122" s="69">
        <v>2.6365348399246704</v>
      </c>
      <c r="E122" s="11">
        <v>3.8</v>
      </c>
      <c r="F122" s="11">
        <v>5.2</v>
      </c>
    </row>
    <row r="123" spans="1:7">
      <c r="A123" s="9" t="s">
        <v>32</v>
      </c>
      <c r="B123" s="10">
        <v>11.459754433833561</v>
      </c>
      <c r="C123" s="22">
        <v>9.3704245973645683</v>
      </c>
      <c r="D123" s="69">
        <v>6.7796610169491522</v>
      </c>
      <c r="E123" s="11">
        <v>8.5</v>
      </c>
      <c r="F123" s="11">
        <v>8</v>
      </c>
    </row>
    <row r="124" spans="1:7">
      <c r="A124" s="9" t="s">
        <v>33</v>
      </c>
      <c r="B124" s="10">
        <v>16.780354706684857</v>
      </c>
      <c r="C124" s="22">
        <v>18.740849194729137</v>
      </c>
      <c r="D124" s="69">
        <v>17.13747645951036</v>
      </c>
      <c r="E124" s="11">
        <v>19.899999999999999</v>
      </c>
      <c r="F124" s="11">
        <v>18.899999999999999</v>
      </c>
    </row>
    <row r="125" spans="1:7">
      <c r="A125" s="9" t="s">
        <v>34</v>
      </c>
      <c r="B125" s="10">
        <v>21.418826739427015</v>
      </c>
      <c r="C125" s="22">
        <v>22.986822840409957</v>
      </c>
      <c r="D125" s="69">
        <v>26.365348399246702</v>
      </c>
      <c r="E125" s="11">
        <v>22.9</v>
      </c>
      <c r="F125" s="11">
        <v>23.1</v>
      </c>
    </row>
    <row r="126" spans="1:7">
      <c r="A126" s="9" t="s">
        <v>35</v>
      </c>
      <c r="B126" s="10">
        <v>24.147339699863572</v>
      </c>
      <c r="C126" s="22">
        <v>25.622254758418741</v>
      </c>
      <c r="D126" s="69">
        <v>26.55367231638418</v>
      </c>
      <c r="E126" s="11">
        <v>23.1</v>
      </c>
      <c r="F126" s="11">
        <v>25.2</v>
      </c>
    </row>
    <row r="127" spans="1:7">
      <c r="A127" s="9" t="s">
        <v>36</v>
      </c>
      <c r="B127" s="10">
        <v>18.00818553888131</v>
      </c>
      <c r="C127" s="22">
        <v>16.983894582723281</v>
      </c>
      <c r="D127" s="69">
        <v>17.890772128060263</v>
      </c>
      <c r="E127" s="11">
        <v>19.399999999999999</v>
      </c>
      <c r="F127" s="11">
        <v>17.100000000000001</v>
      </c>
    </row>
    <row r="128" spans="1:7">
      <c r="A128" s="9" t="s">
        <v>4</v>
      </c>
      <c r="B128" s="10">
        <v>100</v>
      </c>
      <c r="C128" s="22">
        <v>100</v>
      </c>
      <c r="D128" s="69">
        <v>100</v>
      </c>
      <c r="E128" s="11">
        <v>100</v>
      </c>
      <c r="F128" s="11">
        <v>100</v>
      </c>
    </row>
    <row r="129" spans="1:6" ht="15" thickBot="1">
      <c r="A129" s="12"/>
      <c r="B129" s="13"/>
      <c r="C129" s="23"/>
      <c r="D129" s="70"/>
      <c r="E129" s="14"/>
      <c r="F129" s="14"/>
    </row>
    <row r="130" spans="1:6" ht="15" thickBot="1">
      <c r="A130" s="17" t="s">
        <v>37</v>
      </c>
      <c r="B130" s="18">
        <f>SUM(B125:B127)</f>
        <v>63.57435197817189</v>
      </c>
      <c r="C130" s="18">
        <f>SUM(C125:C127)</f>
        <v>65.592972181551971</v>
      </c>
      <c r="D130" s="18">
        <f>SUM(D125:D127)</f>
        <v>70.809792843691142</v>
      </c>
      <c r="E130" s="19">
        <f>SUM(E125:E127)</f>
        <v>65.400000000000006</v>
      </c>
      <c r="F130" s="19">
        <f>SUM(F125:F127)</f>
        <v>65.400000000000006</v>
      </c>
    </row>
    <row r="135" spans="1:6" ht="31.5" customHeight="1">
      <c r="A135" s="87" t="s">
        <v>38</v>
      </c>
      <c r="B135" s="93"/>
      <c r="C135" s="93"/>
      <c r="D135" s="93"/>
      <c r="E135" s="93"/>
      <c r="F135" s="93"/>
    </row>
    <row r="137" spans="1:6" ht="15.75" thickBot="1">
      <c r="A137" s="87" t="s">
        <v>39</v>
      </c>
      <c r="B137" s="87"/>
      <c r="C137" s="87"/>
      <c r="D137" s="87"/>
      <c r="E137" s="87"/>
      <c r="F137" s="87"/>
    </row>
    <row r="138" spans="1:6" ht="15" thickBot="1">
      <c r="A138" s="2"/>
      <c r="B138" s="4">
        <v>2003</v>
      </c>
      <c r="C138" s="4">
        <v>2005</v>
      </c>
      <c r="D138" s="67">
        <v>2007</v>
      </c>
      <c r="E138" s="5">
        <v>2010</v>
      </c>
      <c r="F138" s="5">
        <v>2012</v>
      </c>
    </row>
    <row r="139" spans="1:6">
      <c r="A139" s="6" t="s">
        <v>10</v>
      </c>
      <c r="B139" s="7">
        <v>15.429403202328967</v>
      </c>
      <c r="C139" s="7">
        <v>18.155197657393849</v>
      </c>
      <c r="D139" s="68">
        <v>10.338345864661653</v>
      </c>
      <c r="E139" s="8">
        <v>11.8</v>
      </c>
      <c r="F139" s="8">
        <v>11.8</v>
      </c>
    </row>
    <row r="140" spans="1:6">
      <c r="A140" s="9" t="s">
        <v>11</v>
      </c>
      <c r="B140" s="10">
        <v>29.694323144104807</v>
      </c>
      <c r="C140" s="10">
        <v>27.379209370424597</v>
      </c>
      <c r="D140" s="69">
        <v>27.06766917293233</v>
      </c>
      <c r="E140" s="11">
        <v>26.6</v>
      </c>
      <c r="F140" s="11">
        <v>27.3</v>
      </c>
    </row>
    <row r="141" spans="1:6">
      <c r="A141" s="9" t="s">
        <v>12</v>
      </c>
      <c r="B141" s="10">
        <v>30.858806404657933</v>
      </c>
      <c r="C141" s="10">
        <v>31.185944363103953</v>
      </c>
      <c r="D141" s="69">
        <v>33.270676691729321</v>
      </c>
      <c r="E141" s="11">
        <v>33.200000000000003</v>
      </c>
      <c r="F141" s="11">
        <v>30.8</v>
      </c>
    </row>
    <row r="142" spans="1:6">
      <c r="A142" s="9" t="s">
        <v>13</v>
      </c>
      <c r="B142" s="10">
        <v>24.017467248908297</v>
      </c>
      <c r="C142" s="10">
        <v>23.279648609077597</v>
      </c>
      <c r="D142" s="69">
        <v>29.323308270676691</v>
      </c>
      <c r="E142" s="11">
        <v>28.4</v>
      </c>
      <c r="F142" s="11">
        <v>30.2</v>
      </c>
    </row>
    <row r="143" spans="1:6">
      <c r="A143" s="9" t="s">
        <v>4</v>
      </c>
      <c r="B143" s="10">
        <v>100</v>
      </c>
      <c r="C143" s="10">
        <v>100</v>
      </c>
      <c r="D143" s="69">
        <v>100</v>
      </c>
      <c r="E143" s="11">
        <v>100</v>
      </c>
      <c r="F143" s="11">
        <v>100</v>
      </c>
    </row>
    <row r="144" spans="1:6" ht="15" thickBot="1">
      <c r="A144" s="9"/>
      <c r="B144" s="25"/>
      <c r="C144" s="25"/>
      <c r="D144" s="71"/>
      <c r="E144" s="26"/>
      <c r="F144" s="26"/>
    </row>
    <row r="145" spans="1:6" ht="15" thickBot="1">
      <c r="A145" s="27" t="s">
        <v>14</v>
      </c>
      <c r="B145" s="28">
        <f>SUM(B141:B142)</f>
        <v>54.87627365356623</v>
      </c>
      <c r="C145" s="28">
        <f>SUM(C141:C142)</f>
        <v>54.465592972181554</v>
      </c>
      <c r="D145" s="28">
        <f>SUM(D141:D142)</f>
        <v>62.593984962406012</v>
      </c>
      <c r="E145" s="29">
        <f>SUM(E141:E142)</f>
        <v>61.6</v>
      </c>
      <c r="F145" s="29">
        <f>SUM(F141:F142)</f>
        <v>61</v>
      </c>
    </row>
    <row r="147" spans="1:6" ht="15.75" thickBot="1">
      <c r="A147" s="87" t="s">
        <v>40</v>
      </c>
      <c r="B147" s="87"/>
      <c r="C147" s="87"/>
      <c r="D147" s="87"/>
      <c r="E147" s="87"/>
      <c r="F147" s="87"/>
    </row>
    <row r="148" spans="1:6" ht="15" thickBot="1">
      <c r="A148" s="2"/>
      <c r="B148" s="4">
        <v>2003</v>
      </c>
      <c r="C148" s="4">
        <v>2005</v>
      </c>
      <c r="D148" s="67">
        <v>2007</v>
      </c>
      <c r="E148" s="5">
        <v>2010</v>
      </c>
      <c r="F148" s="5">
        <v>2012</v>
      </c>
    </row>
    <row r="149" spans="1:6">
      <c r="A149" s="6" t="s">
        <v>10</v>
      </c>
      <c r="B149" s="7">
        <v>18.631732168850075</v>
      </c>
      <c r="C149" s="7">
        <v>18.768328445747802</v>
      </c>
      <c r="D149" s="68">
        <v>14.634146341463413</v>
      </c>
      <c r="E149" s="8">
        <v>13.9</v>
      </c>
      <c r="F149" s="8">
        <v>17</v>
      </c>
    </row>
    <row r="150" spans="1:6">
      <c r="A150" s="9" t="s">
        <v>11</v>
      </c>
      <c r="B150" s="10">
        <v>35.080058224163032</v>
      </c>
      <c r="C150" s="10">
        <v>33.87096774193548</v>
      </c>
      <c r="D150" s="69">
        <v>30.581613508442778</v>
      </c>
      <c r="E150" s="11">
        <v>30.7</v>
      </c>
      <c r="F150" s="11">
        <v>28.7</v>
      </c>
    </row>
    <row r="151" spans="1:6">
      <c r="A151" s="9" t="s">
        <v>12</v>
      </c>
      <c r="B151" s="10">
        <v>27.656477438136829</v>
      </c>
      <c r="C151" s="10">
        <v>26.979472140762464</v>
      </c>
      <c r="D151" s="69">
        <v>30.206378986866795</v>
      </c>
      <c r="E151" s="11">
        <v>30</v>
      </c>
      <c r="F151" s="11">
        <v>30.5</v>
      </c>
    </row>
    <row r="152" spans="1:6">
      <c r="A152" s="9" t="s">
        <v>13</v>
      </c>
      <c r="B152" s="10">
        <v>18.631732168850075</v>
      </c>
      <c r="C152" s="10">
        <v>20.381231671554254</v>
      </c>
      <c r="D152" s="69">
        <v>24.577861163227016</v>
      </c>
      <c r="E152" s="11">
        <v>25.4</v>
      </c>
      <c r="F152" s="11">
        <v>23.8</v>
      </c>
    </row>
    <row r="153" spans="1:6">
      <c r="A153" s="9" t="s">
        <v>4</v>
      </c>
      <c r="B153" s="10">
        <v>100</v>
      </c>
      <c r="C153" s="10">
        <v>100</v>
      </c>
      <c r="D153" s="69">
        <v>100</v>
      </c>
      <c r="E153" s="11">
        <v>100</v>
      </c>
      <c r="F153" s="11">
        <v>100</v>
      </c>
    </row>
    <row r="154" spans="1:6" ht="15" thickBot="1">
      <c r="A154" s="9"/>
      <c r="B154" s="25"/>
      <c r="C154" s="25"/>
      <c r="D154" s="71"/>
      <c r="E154" s="26"/>
      <c r="F154" s="26"/>
    </row>
    <row r="155" spans="1:6" ht="15" thickBot="1">
      <c r="A155" s="27" t="s">
        <v>14</v>
      </c>
      <c r="B155" s="28">
        <f>SUM(B151:B152)</f>
        <v>46.288209606986904</v>
      </c>
      <c r="C155" s="28">
        <f>SUM(C151:C152)</f>
        <v>47.360703812316714</v>
      </c>
      <c r="D155" s="28">
        <f>SUM(D151:D152)</f>
        <v>54.784240150093808</v>
      </c>
      <c r="E155" s="29">
        <f>SUM(E151:E152)</f>
        <v>55.4</v>
      </c>
      <c r="F155" s="29">
        <f>SUM(F151:F152)</f>
        <v>54.3</v>
      </c>
    </row>
    <row r="156" spans="1:6">
      <c r="A156" s="36"/>
      <c r="B156" s="22"/>
      <c r="C156" s="22"/>
      <c r="D156" s="22"/>
      <c r="E156" s="22"/>
      <c r="F156" s="30"/>
    </row>
    <row r="158" spans="1:6" ht="48.75" customHeight="1">
      <c r="A158" s="94" t="s">
        <v>41</v>
      </c>
      <c r="B158" s="94"/>
      <c r="C158" s="94"/>
      <c r="D158" s="94"/>
      <c r="E158" s="94"/>
    </row>
    <row r="160" spans="1:6" ht="15.75" customHeight="1" thickBot="1">
      <c r="A160" s="89" t="s">
        <v>42</v>
      </c>
      <c r="B160" s="89"/>
      <c r="C160" s="89"/>
      <c r="D160" s="89"/>
      <c r="E160" s="31"/>
      <c r="F160" s="31"/>
    </row>
    <row r="161" spans="1:6" ht="15" thickBot="1">
      <c r="A161" s="2"/>
      <c r="B161" s="3">
        <v>2003</v>
      </c>
      <c r="C161" s="4">
        <v>2005</v>
      </c>
      <c r="D161" s="67">
        <v>2007</v>
      </c>
      <c r="E161" s="37">
        <v>2010</v>
      </c>
      <c r="F161" s="5">
        <v>2012</v>
      </c>
    </row>
    <row r="162" spans="1:6">
      <c r="A162" s="6" t="s">
        <v>43</v>
      </c>
      <c r="B162" s="7">
        <v>6.2918340026773762</v>
      </c>
      <c r="C162" s="7">
        <v>8.112094395280236</v>
      </c>
      <c r="D162" s="68">
        <v>8.0223880597014929</v>
      </c>
      <c r="E162" s="61">
        <v>6.4</v>
      </c>
      <c r="F162" s="8">
        <v>4.5999999999999996</v>
      </c>
    </row>
    <row r="163" spans="1:6">
      <c r="A163" s="9" t="s">
        <v>44</v>
      </c>
      <c r="B163" s="10">
        <v>29.718875502008029</v>
      </c>
      <c r="C163" s="10">
        <v>33.775811209439532</v>
      </c>
      <c r="D163" s="69">
        <v>33.582089552238806</v>
      </c>
      <c r="E163" s="62">
        <v>33.700000000000003</v>
      </c>
      <c r="F163" s="11">
        <v>31.1</v>
      </c>
    </row>
    <row r="164" spans="1:6">
      <c r="A164" s="9" t="s">
        <v>45</v>
      </c>
      <c r="B164" s="10">
        <v>45.649263721552877</v>
      </c>
      <c r="C164" s="10">
        <v>43.657817109144545</v>
      </c>
      <c r="D164" s="69">
        <v>43.470149253731343</v>
      </c>
      <c r="E164" s="62">
        <v>44.8</v>
      </c>
      <c r="F164" s="11">
        <v>45.8</v>
      </c>
    </row>
    <row r="165" spans="1:6">
      <c r="A165" s="9" t="s">
        <v>46</v>
      </c>
      <c r="B165" s="10">
        <v>18.340026773761714</v>
      </c>
      <c r="C165" s="10">
        <v>14.454277286135694</v>
      </c>
      <c r="D165" s="69">
        <v>14.925373134328357</v>
      </c>
      <c r="E165" s="62">
        <v>15.1</v>
      </c>
      <c r="F165" s="11">
        <v>18.600000000000001</v>
      </c>
    </row>
    <row r="166" spans="1:6">
      <c r="A166" s="9" t="s">
        <v>4</v>
      </c>
      <c r="B166" s="10">
        <v>100</v>
      </c>
      <c r="C166" s="10">
        <v>100</v>
      </c>
      <c r="D166" s="69">
        <v>100</v>
      </c>
      <c r="E166" s="62">
        <v>100</v>
      </c>
      <c r="F166" s="11">
        <v>100</v>
      </c>
    </row>
    <row r="167" spans="1:6" ht="15" thickBot="1">
      <c r="A167" s="9"/>
      <c r="B167" s="25"/>
      <c r="C167" s="25"/>
      <c r="D167" s="71"/>
      <c r="E167" s="72"/>
      <c r="F167" s="26"/>
    </row>
    <row r="168" spans="1:6" ht="15" thickBot="1">
      <c r="A168" s="27" t="s">
        <v>47</v>
      </c>
      <c r="B168" s="28">
        <f>SUM(B164:B165)</f>
        <v>63.989290495314592</v>
      </c>
      <c r="C168" s="28">
        <f>SUM(C164:C165)</f>
        <v>58.112094395280238</v>
      </c>
      <c r="D168" s="28">
        <f>SUM(D164:D165)</f>
        <v>58.395522388059703</v>
      </c>
      <c r="E168" s="73">
        <f>SUM(E164:E165)</f>
        <v>59.9</v>
      </c>
      <c r="F168" s="73">
        <f>SUM(F164:F165)</f>
        <v>64.400000000000006</v>
      </c>
    </row>
    <row r="170" spans="1:6" ht="15.75" thickBot="1">
      <c r="A170" s="87" t="s">
        <v>48</v>
      </c>
      <c r="B170" s="87"/>
      <c r="C170" s="87"/>
      <c r="D170" s="87"/>
      <c r="E170" s="24"/>
      <c r="F170" s="24"/>
    </row>
    <row r="171" spans="1:6" ht="15" thickBot="1">
      <c r="A171" s="2"/>
      <c r="B171" s="4">
        <v>2003</v>
      </c>
      <c r="C171" s="4">
        <v>2005</v>
      </c>
      <c r="D171" s="67">
        <v>2007</v>
      </c>
      <c r="E171" s="5">
        <v>2010</v>
      </c>
      <c r="F171" s="5">
        <v>2012</v>
      </c>
    </row>
    <row r="172" spans="1:6">
      <c r="A172" s="6" t="s">
        <v>43</v>
      </c>
      <c r="B172" s="7">
        <v>18.995929443690638</v>
      </c>
      <c r="C172" s="7">
        <v>20.148148148148149</v>
      </c>
      <c r="D172" s="68">
        <v>17.943925233644858</v>
      </c>
      <c r="E172" s="8">
        <v>16.3</v>
      </c>
      <c r="F172" s="8">
        <v>18.2</v>
      </c>
    </row>
    <row r="173" spans="1:6">
      <c r="A173" s="9" t="s">
        <v>44</v>
      </c>
      <c r="B173" s="10">
        <v>44.369063772048847</v>
      </c>
      <c r="C173" s="10">
        <v>46.666666666666664</v>
      </c>
      <c r="D173" s="69">
        <v>46.728971962616825</v>
      </c>
      <c r="E173" s="11">
        <v>48.3</v>
      </c>
      <c r="F173" s="11">
        <v>48.7</v>
      </c>
    </row>
    <row r="174" spans="1:6">
      <c r="A174" s="9" t="s">
        <v>45</v>
      </c>
      <c r="B174" s="10">
        <v>28.629579375848031</v>
      </c>
      <c r="C174" s="10">
        <v>25.62962962962963</v>
      </c>
      <c r="D174" s="69">
        <v>26.915887850467289</v>
      </c>
      <c r="E174" s="11">
        <v>28.7</v>
      </c>
      <c r="F174" s="11">
        <v>25.1</v>
      </c>
    </row>
    <row r="175" spans="1:6">
      <c r="A175" s="9" t="s">
        <v>46</v>
      </c>
      <c r="B175" s="10">
        <v>8.0054274084124835</v>
      </c>
      <c r="C175" s="10">
        <v>7.5555555555555554</v>
      </c>
      <c r="D175" s="69">
        <v>8.4112149532710276</v>
      </c>
      <c r="E175" s="11">
        <v>6.7</v>
      </c>
      <c r="F175" s="11">
        <v>8.1</v>
      </c>
    </row>
    <row r="176" spans="1:6">
      <c r="A176" s="9" t="s">
        <v>4</v>
      </c>
      <c r="B176" s="10">
        <v>100</v>
      </c>
      <c r="C176" s="10">
        <v>100</v>
      </c>
      <c r="D176" s="69">
        <v>100</v>
      </c>
      <c r="E176" s="11">
        <v>100</v>
      </c>
      <c r="F176" s="11">
        <v>100</v>
      </c>
    </row>
    <row r="177" spans="1:6" ht="15" thickBot="1">
      <c r="A177" s="9"/>
      <c r="B177" s="25"/>
      <c r="C177" s="25"/>
      <c r="D177" s="71"/>
      <c r="E177" s="26"/>
      <c r="F177" s="26"/>
    </row>
    <row r="178" spans="1:6" ht="15" thickBot="1">
      <c r="A178" s="27" t="s">
        <v>47</v>
      </c>
      <c r="B178" s="28">
        <f>SUM(B174:B175)</f>
        <v>36.635006784260511</v>
      </c>
      <c r="C178" s="28">
        <f>SUM(C174:C175)</f>
        <v>33.185185185185183</v>
      </c>
      <c r="D178" s="28">
        <f>SUM(D174:D175)</f>
        <v>35.327102803738313</v>
      </c>
      <c r="E178" s="29">
        <f>SUM(E174:E175)</f>
        <v>35.4</v>
      </c>
      <c r="F178" s="29">
        <f>SUM(F174:F175)</f>
        <v>33.200000000000003</v>
      </c>
    </row>
    <row r="180" spans="1:6" ht="15.75" thickBot="1">
      <c r="A180" s="87" t="s">
        <v>49</v>
      </c>
      <c r="B180" s="87"/>
      <c r="C180" s="87"/>
      <c r="D180" s="87"/>
      <c r="E180" s="24"/>
      <c r="F180" s="24"/>
    </row>
    <row r="181" spans="1:6" ht="15" thickBot="1">
      <c r="A181" s="2"/>
      <c r="B181" s="4">
        <v>2003</v>
      </c>
      <c r="C181" s="4">
        <v>2005</v>
      </c>
      <c r="D181" s="67">
        <v>2007</v>
      </c>
      <c r="E181" s="5">
        <v>2010</v>
      </c>
      <c r="F181" s="5">
        <v>2012</v>
      </c>
    </row>
    <row r="182" spans="1:6">
      <c r="A182" s="6" t="s">
        <v>43</v>
      </c>
      <c r="B182" s="7">
        <v>47.916666666666671</v>
      </c>
      <c r="C182" s="7">
        <v>49.626307922272048</v>
      </c>
      <c r="D182" s="68">
        <v>42.395437262357419</v>
      </c>
      <c r="E182" s="8">
        <v>43.4</v>
      </c>
      <c r="F182" s="8">
        <v>46</v>
      </c>
    </row>
    <row r="183" spans="1:6">
      <c r="A183" s="9" t="s">
        <v>44</v>
      </c>
      <c r="B183" s="10">
        <v>42.916666666666664</v>
      </c>
      <c r="C183" s="10">
        <v>40.209267563527654</v>
      </c>
      <c r="D183" s="69">
        <v>43.726235741444867</v>
      </c>
      <c r="E183" s="11">
        <v>45.2</v>
      </c>
      <c r="F183" s="11">
        <v>45</v>
      </c>
    </row>
    <row r="184" spans="1:6">
      <c r="A184" s="9" t="s">
        <v>45</v>
      </c>
      <c r="B184" s="10">
        <v>7.083333333333333</v>
      </c>
      <c r="C184" s="10">
        <v>7.3243647234678626</v>
      </c>
      <c r="D184" s="69">
        <v>10.076045627376425</v>
      </c>
      <c r="E184" s="11">
        <v>9.4</v>
      </c>
      <c r="F184" s="11">
        <v>6.6</v>
      </c>
    </row>
    <row r="185" spans="1:6">
      <c r="A185" s="9" t="s">
        <v>46</v>
      </c>
      <c r="B185" s="10">
        <v>2.083333333333333</v>
      </c>
      <c r="C185" s="10">
        <v>2.8400597907324365</v>
      </c>
      <c r="D185" s="69">
        <v>3.8022813688212929</v>
      </c>
      <c r="E185" s="11">
        <v>2.1</v>
      </c>
      <c r="F185" s="11">
        <v>2.2999999999999998</v>
      </c>
    </row>
    <row r="186" spans="1:6">
      <c r="A186" s="9" t="s">
        <v>4</v>
      </c>
      <c r="B186" s="10">
        <v>100</v>
      </c>
      <c r="C186" s="10">
        <v>100</v>
      </c>
      <c r="D186" s="69">
        <v>100</v>
      </c>
      <c r="E186" s="11">
        <v>100</v>
      </c>
      <c r="F186" s="11">
        <v>100</v>
      </c>
    </row>
    <row r="187" spans="1:6" ht="7.5" customHeight="1" thickBot="1">
      <c r="A187" s="9"/>
      <c r="B187" s="25"/>
      <c r="C187" s="25"/>
      <c r="D187" s="71"/>
      <c r="E187" s="26"/>
      <c r="F187" s="26"/>
    </row>
    <row r="188" spans="1:6" ht="15" thickBot="1">
      <c r="A188" s="27" t="s">
        <v>47</v>
      </c>
      <c r="B188" s="28">
        <f>SUM(B184:B185)</f>
        <v>9.1666666666666661</v>
      </c>
      <c r="C188" s="28">
        <f>SUM(C184:C185)</f>
        <v>10.164424514200299</v>
      </c>
      <c r="D188" s="28">
        <f>SUM(D184:D185)</f>
        <v>13.878326996197718</v>
      </c>
      <c r="E188" s="29">
        <f>SUM(E184:E185)</f>
        <v>11.5</v>
      </c>
      <c r="F188" s="29">
        <f>SUM(F184:F185)</f>
        <v>8.8999999999999986</v>
      </c>
    </row>
    <row r="189" spans="1:6" ht="11.25" customHeight="1"/>
    <row r="190" spans="1:6" ht="15.75" thickBot="1">
      <c r="A190" s="87" t="s">
        <v>50</v>
      </c>
      <c r="B190" s="87"/>
      <c r="C190" s="87"/>
      <c r="D190" s="87"/>
      <c r="E190" s="24"/>
      <c r="F190" s="24"/>
    </row>
    <row r="191" spans="1:6" ht="15" thickBot="1">
      <c r="A191" s="2"/>
      <c r="B191" s="4">
        <v>2003</v>
      </c>
      <c r="C191" s="4">
        <v>2005</v>
      </c>
      <c r="D191" s="67">
        <v>2007</v>
      </c>
      <c r="E191" s="5">
        <v>2010</v>
      </c>
      <c r="F191" s="5">
        <v>2012</v>
      </c>
    </row>
    <row r="192" spans="1:6">
      <c r="A192" s="6" t="s">
        <v>43</v>
      </c>
      <c r="B192" s="7">
        <v>29.685362517099861</v>
      </c>
      <c r="C192" s="7">
        <v>32.637853949329362</v>
      </c>
      <c r="D192" s="68">
        <v>27.84090909090909</v>
      </c>
      <c r="E192" s="8">
        <v>26.4</v>
      </c>
      <c r="F192" s="8">
        <v>23</v>
      </c>
    </row>
    <row r="193" spans="1:6">
      <c r="A193" s="9" t="s">
        <v>44</v>
      </c>
      <c r="B193" s="10">
        <v>41.997264021887823</v>
      </c>
      <c r="C193" s="10">
        <v>44.560357675111774</v>
      </c>
      <c r="D193" s="69">
        <v>42.045454545454547</v>
      </c>
      <c r="E193" s="11">
        <v>47.3</v>
      </c>
      <c r="F193" s="11">
        <v>42.3</v>
      </c>
    </row>
    <row r="194" spans="1:6">
      <c r="A194" s="9" t="s">
        <v>45</v>
      </c>
      <c r="B194" s="10">
        <v>18.604651162790699</v>
      </c>
      <c r="C194" s="10">
        <v>16.24441132637854</v>
      </c>
      <c r="D194" s="69">
        <v>20.265151515151516</v>
      </c>
      <c r="E194" s="11">
        <v>19</v>
      </c>
      <c r="F194" s="11">
        <v>20.6</v>
      </c>
    </row>
    <row r="195" spans="1:6">
      <c r="A195" s="9" t="s">
        <v>46</v>
      </c>
      <c r="B195" s="10">
        <v>9.7127222982216139</v>
      </c>
      <c r="C195" s="10">
        <v>6.557377049180328</v>
      </c>
      <c r="D195" s="69">
        <v>9.8484848484848477</v>
      </c>
      <c r="E195" s="11">
        <v>7.3</v>
      </c>
      <c r="F195" s="11">
        <v>14.1</v>
      </c>
    </row>
    <row r="196" spans="1:6">
      <c r="A196" s="9" t="s">
        <v>4</v>
      </c>
      <c r="B196" s="10">
        <v>100</v>
      </c>
      <c r="C196" s="10">
        <v>100</v>
      </c>
      <c r="D196" s="69">
        <v>100</v>
      </c>
      <c r="E196" s="11">
        <v>100</v>
      </c>
      <c r="F196" s="11">
        <v>100</v>
      </c>
    </row>
    <row r="197" spans="1:6" ht="9.75" customHeight="1" thickBot="1">
      <c r="A197" s="9"/>
      <c r="B197" s="25"/>
      <c r="C197" s="25"/>
      <c r="D197" s="71"/>
      <c r="E197" s="26"/>
      <c r="F197" s="26"/>
    </row>
    <row r="198" spans="1:6" ht="15" thickBot="1">
      <c r="A198" s="27" t="s">
        <v>47</v>
      </c>
      <c r="B198" s="28">
        <f>SUM(B194:B195)</f>
        <v>28.317373461012313</v>
      </c>
      <c r="C198" s="28">
        <f>SUM(C194:C195)</f>
        <v>22.801788375558868</v>
      </c>
      <c r="D198" s="28">
        <f>SUM(D194:D195)</f>
        <v>30.113636363636363</v>
      </c>
      <c r="E198" s="29">
        <f>SUM(E194:E195)</f>
        <v>26.3</v>
      </c>
      <c r="F198" s="29">
        <f>SUM(F194:F195)</f>
        <v>34.700000000000003</v>
      </c>
    </row>
    <row r="200" spans="1:6" ht="15.75" customHeight="1" thickBot="1">
      <c r="A200" s="87" t="s">
        <v>51</v>
      </c>
      <c r="B200" s="87"/>
      <c r="C200" s="87"/>
      <c r="D200" s="87"/>
      <c r="E200" s="24"/>
      <c r="F200" s="24"/>
    </row>
    <row r="201" spans="1:6" ht="15" thickBot="1">
      <c r="A201" s="2"/>
      <c r="B201" s="4">
        <v>2003</v>
      </c>
      <c r="C201" s="4">
        <v>2005</v>
      </c>
      <c r="D201" s="67">
        <v>2007</v>
      </c>
      <c r="E201" s="5">
        <v>2010</v>
      </c>
      <c r="F201" s="5">
        <v>2012</v>
      </c>
    </row>
    <row r="202" spans="1:6">
      <c r="A202" s="6" t="s">
        <v>43</v>
      </c>
      <c r="B202" s="7">
        <v>28.753541076487256</v>
      </c>
      <c r="C202" s="7">
        <v>26.93452380952381</v>
      </c>
      <c r="D202" s="68">
        <v>23.295454545454543</v>
      </c>
      <c r="E202" s="8">
        <v>23.6</v>
      </c>
      <c r="F202" s="8">
        <v>23.3</v>
      </c>
    </row>
    <row r="203" spans="1:6">
      <c r="A203" s="9" t="s">
        <v>44</v>
      </c>
      <c r="B203" s="10">
        <v>34.277620396600568</v>
      </c>
      <c r="C203" s="10">
        <v>35.11904761904762</v>
      </c>
      <c r="D203" s="69">
        <v>32.765151515151516</v>
      </c>
      <c r="E203" s="11">
        <v>38.299999999999997</v>
      </c>
      <c r="F203" s="11">
        <v>33.5</v>
      </c>
    </row>
    <row r="204" spans="1:6">
      <c r="A204" s="9" t="s">
        <v>45</v>
      </c>
      <c r="B204" s="10">
        <v>24.079320113314449</v>
      </c>
      <c r="C204" s="10">
        <v>23.660714285714285</v>
      </c>
      <c r="D204" s="69">
        <v>24.810606060606062</v>
      </c>
      <c r="E204" s="11">
        <v>19.600000000000001</v>
      </c>
      <c r="F204" s="11">
        <v>23.3</v>
      </c>
    </row>
    <row r="205" spans="1:6">
      <c r="A205" s="9" t="s">
        <v>46</v>
      </c>
      <c r="B205" s="10">
        <v>12.889518413597735</v>
      </c>
      <c r="C205" s="10">
        <v>14.285714285714286</v>
      </c>
      <c r="D205" s="69">
        <v>19.128787878787879</v>
      </c>
      <c r="E205" s="11">
        <v>18.5</v>
      </c>
      <c r="F205" s="11">
        <v>19.8</v>
      </c>
    </row>
    <row r="206" spans="1:6">
      <c r="A206" s="9" t="s">
        <v>4</v>
      </c>
      <c r="B206" s="10">
        <v>100</v>
      </c>
      <c r="C206" s="10">
        <v>100</v>
      </c>
      <c r="D206" s="69">
        <v>100</v>
      </c>
      <c r="E206" s="11">
        <v>100</v>
      </c>
      <c r="F206" s="11">
        <v>100</v>
      </c>
    </row>
    <row r="207" spans="1:6" ht="9" customHeight="1" thickBot="1">
      <c r="A207" s="9"/>
      <c r="B207" s="25"/>
      <c r="C207" s="25"/>
      <c r="D207" s="71"/>
      <c r="E207" s="26"/>
      <c r="F207" s="26"/>
    </row>
    <row r="208" spans="1:6" ht="15" thickBot="1">
      <c r="A208" s="27" t="s">
        <v>47</v>
      </c>
      <c r="B208" s="28">
        <f>SUM(B204:B205)</f>
        <v>36.96883852691218</v>
      </c>
      <c r="C208" s="28">
        <f>SUM(C204:C205)</f>
        <v>37.946428571428569</v>
      </c>
      <c r="D208" s="28">
        <f>SUM(D204:D205)</f>
        <v>43.939393939393938</v>
      </c>
      <c r="E208" s="29">
        <f>SUM(E204:E205)</f>
        <v>38.1</v>
      </c>
      <c r="F208" s="29">
        <f>SUM(F204:F205)</f>
        <v>43.1</v>
      </c>
    </row>
    <row r="209" spans="1:6" ht="10.5" customHeight="1"/>
    <row r="210" spans="1:6" ht="15.75" thickBot="1">
      <c r="A210" s="87" t="s">
        <v>52</v>
      </c>
      <c r="B210" s="87"/>
      <c r="C210" s="87"/>
      <c r="D210" s="87"/>
      <c r="E210" s="24"/>
      <c r="F210" s="24"/>
    </row>
    <row r="211" spans="1:6" ht="15" thickBot="1">
      <c r="A211" s="2"/>
      <c r="B211" s="4">
        <v>2003</v>
      </c>
      <c r="C211" s="4">
        <v>2005</v>
      </c>
      <c r="D211" s="67">
        <v>2007</v>
      </c>
      <c r="E211" s="5">
        <v>2010</v>
      </c>
      <c r="F211" s="5">
        <v>2012</v>
      </c>
    </row>
    <row r="212" spans="1:6">
      <c r="A212" s="6" t="s">
        <v>43</v>
      </c>
      <c r="B212" s="7">
        <v>62.5</v>
      </c>
      <c r="C212" s="7">
        <v>64.477611940298502</v>
      </c>
      <c r="D212" s="68">
        <v>61.048689138576783</v>
      </c>
      <c r="E212" s="8">
        <v>61.8</v>
      </c>
      <c r="F212" s="8">
        <v>61.5</v>
      </c>
    </row>
    <row r="213" spans="1:6">
      <c r="A213" s="9" t="s">
        <v>44</v>
      </c>
      <c r="B213" s="10">
        <v>32.361111111111114</v>
      </c>
      <c r="C213" s="10">
        <v>32.238805970149251</v>
      </c>
      <c r="D213" s="69">
        <v>34.644194756554306</v>
      </c>
      <c r="E213" s="11">
        <v>33.4</v>
      </c>
      <c r="F213" s="11">
        <v>34.6</v>
      </c>
    </row>
    <row r="214" spans="1:6">
      <c r="A214" s="9" t="s">
        <v>45</v>
      </c>
      <c r="B214" s="10">
        <v>2.083333333333333</v>
      </c>
      <c r="C214" s="10">
        <v>2.2388059701492535</v>
      </c>
      <c r="D214" s="69">
        <v>1.6853932584269662</v>
      </c>
      <c r="E214" s="11">
        <v>3</v>
      </c>
      <c r="F214" s="11">
        <v>1.3</v>
      </c>
    </row>
    <row r="215" spans="1:6">
      <c r="A215" s="9" t="s">
        <v>46</v>
      </c>
      <c r="B215" s="10">
        <v>3.0555555555555554</v>
      </c>
      <c r="C215" s="10">
        <v>1.044776119402985</v>
      </c>
      <c r="D215" s="69">
        <v>2.6217228464419478</v>
      </c>
      <c r="E215" s="11">
        <v>1.8</v>
      </c>
      <c r="F215" s="11">
        <v>2.6</v>
      </c>
    </row>
    <row r="216" spans="1:6">
      <c r="A216" s="9" t="s">
        <v>4</v>
      </c>
      <c r="B216" s="10">
        <v>100</v>
      </c>
      <c r="C216" s="10">
        <v>100</v>
      </c>
      <c r="D216" s="69">
        <v>100</v>
      </c>
      <c r="E216" s="11">
        <v>100</v>
      </c>
      <c r="F216" s="11">
        <v>100</v>
      </c>
    </row>
    <row r="217" spans="1:6" ht="9.75" customHeight="1" thickBot="1">
      <c r="A217" s="9"/>
      <c r="B217" s="25"/>
      <c r="C217" s="25"/>
      <c r="D217" s="71"/>
      <c r="E217" s="26"/>
      <c r="F217" s="26"/>
    </row>
    <row r="218" spans="1:6" ht="15" thickBot="1">
      <c r="A218" s="27" t="s">
        <v>47</v>
      </c>
      <c r="B218" s="28">
        <f>SUM(B214:B215)</f>
        <v>5.1388888888888884</v>
      </c>
      <c r="C218" s="28">
        <f>SUM(C214:C215)</f>
        <v>3.2835820895522385</v>
      </c>
      <c r="D218" s="28">
        <f>SUM(D214:D215)</f>
        <v>4.3071161048689142</v>
      </c>
      <c r="E218" s="29">
        <f>SUM(E214:E215)</f>
        <v>4.8</v>
      </c>
      <c r="F218" s="29">
        <f>SUM(F214:F215)</f>
        <v>3.9000000000000004</v>
      </c>
    </row>
    <row r="219" spans="1:6" ht="9.75" customHeight="1"/>
    <row r="220" spans="1:6" ht="15.75" thickBot="1">
      <c r="A220" s="87" t="s">
        <v>53</v>
      </c>
      <c r="B220" s="87"/>
      <c r="C220" s="87"/>
      <c r="D220" s="87"/>
      <c r="E220" s="24"/>
      <c r="F220" s="24"/>
    </row>
    <row r="221" spans="1:6" ht="15" thickBot="1">
      <c r="A221" s="2"/>
      <c r="B221" s="4">
        <v>2003</v>
      </c>
      <c r="C221" s="4">
        <v>2005</v>
      </c>
      <c r="D221" s="67">
        <v>2007</v>
      </c>
      <c r="E221" s="5">
        <v>2010</v>
      </c>
      <c r="F221" s="5">
        <v>2012</v>
      </c>
    </row>
    <row r="222" spans="1:6">
      <c r="A222" s="6" t="s">
        <v>43</v>
      </c>
      <c r="B222" s="7">
        <v>26.345609065155806</v>
      </c>
      <c r="C222" s="7">
        <v>32.735426008968609</v>
      </c>
      <c r="D222" s="68">
        <v>28.838951310861422</v>
      </c>
      <c r="E222" s="8">
        <v>21.6</v>
      </c>
      <c r="F222" s="8">
        <v>20.9</v>
      </c>
    </row>
    <row r="223" spans="1:6">
      <c r="A223" s="9" t="s">
        <v>44</v>
      </c>
      <c r="B223" s="10">
        <v>28.47025495750708</v>
      </c>
      <c r="C223" s="10">
        <v>31.390134529147982</v>
      </c>
      <c r="D223" s="69">
        <v>30.711610486891384</v>
      </c>
      <c r="E223" s="11">
        <v>27.8</v>
      </c>
      <c r="F223" s="11">
        <v>29.9</v>
      </c>
    </row>
    <row r="224" spans="1:6">
      <c r="A224" s="9" t="s">
        <v>45</v>
      </c>
      <c r="B224" s="10">
        <v>25.070821529745039</v>
      </c>
      <c r="C224" s="10">
        <v>18.98355754857997</v>
      </c>
      <c r="D224" s="69">
        <v>23.40823970037453</v>
      </c>
      <c r="E224" s="11">
        <v>28.4</v>
      </c>
      <c r="F224" s="11">
        <v>26.6</v>
      </c>
    </row>
    <row r="225" spans="1:6">
      <c r="A225" s="9" t="s">
        <v>46</v>
      </c>
      <c r="B225" s="10">
        <v>20.113314447592067</v>
      </c>
      <c r="C225" s="10">
        <v>16.890881913303438</v>
      </c>
      <c r="D225" s="69">
        <v>17.04119850187266</v>
      </c>
      <c r="E225" s="11">
        <v>22.3</v>
      </c>
      <c r="F225" s="11">
        <v>22.6</v>
      </c>
    </row>
    <row r="226" spans="1:6">
      <c r="A226" s="9" t="s">
        <v>4</v>
      </c>
      <c r="B226" s="10">
        <v>100</v>
      </c>
      <c r="C226" s="10">
        <v>100</v>
      </c>
      <c r="D226" s="69">
        <v>100</v>
      </c>
      <c r="E226" s="11">
        <v>100</v>
      </c>
      <c r="F226" s="11">
        <v>100</v>
      </c>
    </row>
    <row r="227" spans="1:6" ht="15" thickBot="1">
      <c r="A227" s="9"/>
      <c r="B227" s="25"/>
      <c r="C227" s="25"/>
      <c r="D227" s="71"/>
      <c r="E227" s="26"/>
      <c r="F227" s="26"/>
    </row>
    <row r="228" spans="1:6" ht="15" thickBot="1">
      <c r="A228" s="27" t="s">
        <v>47</v>
      </c>
      <c r="B228" s="28">
        <f>SUM(B224:B225)</f>
        <v>45.184135977337107</v>
      </c>
      <c r="C228" s="28">
        <f>SUM(C224:C225)</f>
        <v>35.874439461883412</v>
      </c>
      <c r="D228" s="28">
        <f>SUM(D224:D225)</f>
        <v>40.449438202247194</v>
      </c>
      <c r="E228" s="29">
        <f>SUM(E224:E225)</f>
        <v>50.7</v>
      </c>
      <c r="F228" s="29">
        <f>SUM(F224:F225)</f>
        <v>49.2</v>
      </c>
    </row>
    <row r="230" spans="1:6" ht="15.75" thickBot="1">
      <c r="A230" s="87" t="s">
        <v>54</v>
      </c>
      <c r="B230" s="87"/>
      <c r="C230" s="87"/>
      <c r="D230" s="87"/>
      <c r="E230" s="24"/>
      <c r="F230" s="24"/>
    </row>
    <row r="231" spans="1:6" ht="15" thickBot="1">
      <c r="A231" s="2"/>
      <c r="B231" s="4">
        <v>2003</v>
      </c>
      <c r="C231" s="4">
        <v>2005</v>
      </c>
      <c r="D231" s="67">
        <v>2007</v>
      </c>
      <c r="E231" s="5">
        <v>2010</v>
      </c>
      <c r="F231" s="5">
        <v>2012</v>
      </c>
    </row>
    <row r="232" spans="1:6">
      <c r="A232" s="6" t="s">
        <v>43</v>
      </c>
      <c r="B232" s="7">
        <v>13.079019073569482</v>
      </c>
      <c r="C232" s="7">
        <v>15.327380952380953</v>
      </c>
      <c r="D232" s="68">
        <v>10.754716981132075</v>
      </c>
      <c r="E232" s="8">
        <v>13.5</v>
      </c>
      <c r="F232" s="8">
        <v>15.2</v>
      </c>
    </row>
    <row r="233" spans="1:6">
      <c r="A233" s="9" t="s">
        <v>44</v>
      </c>
      <c r="B233" s="10">
        <v>20.299727520435969</v>
      </c>
      <c r="C233" s="10">
        <v>23.363095238095237</v>
      </c>
      <c r="D233" s="69">
        <v>20.377358490566039</v>
      </c>
      <c r="E233" s="11">
        <v>25.6</v>
      </c>
      <c r="F233" s="11">
        <v>26</v>
      </c>
    </row>
    <row r="234" spans="1:6">
      <c r="A234" s="9" t="s">
        <v>45</v>
      </c>
      <c r="B234" s="10">
        <v>28.610354223433244</v>
      </c>
      <c r="C234" s="10">
        <v>26.488095238095237</v>
      </c>
      <c r="D234" s="69">
        <v>31.320754716981131</v>
      </c>
      <c r="E234" s="11">
        <v>29</v>
      </c>
      <c r="F234" s="11">
        <v>29.4</v>
      </c>
    </row>
    <row r="235" spans="1:6">
      <c r="A235" s="9" t="s">
        <v>46</v>
      </c>
      <c r="B235" s="10">
        <v>38.01089918256131</v>
      </c>
      <c r="C235" s="10">
        <v>34.821428571428569</v>
      </c>
      <c r="D235" s="69">
        <v>37.547169811320757</v>
      </c>
      <c r="E235" s="11">
        <v>31.9</v>
      </c>
      <c r="F235" s="11">
        <v>29.3</v>
      </c>
    </row>
    <row r="236" spans="1:6">
      <c r="A236" s="9" t="s">
        <v>4</v>
      </c>
      <c r="B236" s="10">
        <v>100</v>
      </c>
      <c r="C236" s="10">
        <v>100</v>
      </c>
      <c r="D236" s="69">
        <v>100</v>
      </c>
      <c r="E236" s="11">
        <v>100</v>
      </c>
      <c r="F236" s="11">
        <v>100</v>
      </c>
    </row>
    <row r="237" spans="1:6" ht="7.5" customHeight="1" thickBot="1">
      <c r="A237" s="9"/>
      <c r="B237" s="25"/>
      <c r="C237" s="25"/>
      <c r="D237" s="71"/>
      <c r="E237" s="26"/>
      <c r="F237" s="26"/>
    </row>
    <row r="238" spans="1:6" ht="15" thickBot="1">
      <c r="A238" s="27" t="s">
        <v>47</v>
      </c>
      <c r="B238" s="28">
        <f>SUM(B234:B235)</f>
        <v>66.621253405994551</v>
      </c>
      <c r="C238" s="28">
        <f>SUM(C234:C235)</f>
        <v>61.30952380952381</v>
      </c>
      <c r="D238" s="28">
        <f>SUM(D234:D235)</f>
        <v>68.867924528301884</v>
      </c>
      <c r="E238" s="29">
        <f>SUM(E234:E235)</f>
        <v>60.9</v>
      </c>
      <c r="F238" s="29">
        <f>SUM(F234:F235)</f>
        <v>58.7</v>
      </c>
    </row>
    <row r="240" spans="1:6" ht="15.75" thickBot="1">
      <c r="A240" s="87" t="s">
        <v>55</v>
      </c>
      <c r="B240" s="87"/>
      <c r="C240" s="87"/>
      <c r="D240" s="87"/>
      <c r="E240" s="24"/>
      <c r="F240" s="24"/>
    </row>
    <row r="241" spans="1:6" ht="15" thickBot="1">
      <c r="A241" s="2"/>
      <c r="B241" s="4">
        <v>2003</v>
      </c>
      <c r="C241" s="4">
        <v>2005</v>
      </c>
      <c r="D241" s="67">
        <v>2007</v>
      </c>
      <c r="E241" s="5">
        <v>2010</v>
      </c>
      <c r="F241" s="5">
        <v>2012</v>
      </c>
    </row>
    <row r="242" spans="1:6">
      <c r="A242" s="6" t="s">
        <v>43</v>
      </c>
      <c r="B242" s="7">
        <v>37.58765778401122</v>
      </c>
      <c r="C242" s="7">
        <v>40.606060606060609</v>
      </c>
      <c r="D242" s="68">
        <v>37.689393939393938</v>
      </c>
      <c r="E242" s="8">
        <v>34.299999999999997</v>
      </c>
      <c r="F242" s="8">
        <v>33.700000000000003</v>
      </c>
    </row>
    <row r="243" spans="1:6">
      <c r="A243" s="9" t="s">
        <v>44</v>
      </c>
      <c r="B243" s="10">
        <v>42.636746143057501</v>
      </c>
      <c r="C243" s="10">
        <v>40.454545454545453</v>
      </c>
      <c r="D243" s="69">
        <v>42.613636363636367</v>
      </c>
      <c r="E243" s="11">
        <v>43.7</v>
      </c>
      <c r="F243" s="11">
        <v>42.7</v>
      </c>
    </row>
    <row r="244" spans="1:6">
      <c r="A244" s="9" t="s">
        <v>45</v>
      </c>
      <c r="B244" s="10">
        <v>14.025245441795231</v>
      </c>
      <c r="C244" s="10">
        <v>12.272727272727273</v>
      </c>
      <c r="D244" s="69">
        <v>13.257575757575758</v>
      </c>
      <c r="E244" s="11">
        <v>14.6</v>
      </c>
      <c r="F244" s="11">
        <v>17.8</v>
      </c>
    </row>
    <row r="245" spans="1:6">
      <c r="A245" s="9" t="s">
        <v>46</v>
      </c>
      <c r="B245" s="10">
        <v>5.7503506311360448</v>
      </c>
      <c r="C245" s="10">
        <v>6.666666666666667</v>
      </c>
      <c r="D245" s="69">
        <v>6.4393939393939394</v>
      </c>
      <c r="E245" s="11">
        <v>7.5</v>
      </c>
      <c r="F245" s="11">
        <v>5.7</v>
      </c>
    </row>
    <row r="246" spans="1:6">
      <c r="A246" s="9" t="s">
        <v>4</v>
      </c>
      <c r="B246" s="10">
        <v>100</v>
      </c>
      <c r="C246" s="10">
        <v>100</v>
      </c>
      <c r="D246" s="69">
        <v>100</v>
      </c>
      <c r="E246" s="11">
        <v>100</v>
      </c>
      <c r="F246" s="11">
        <v>100</v>
      </c>
    </row>
    <row r="247" spans="1:6" ht="6" customHeight="1" thickBot="1">
      <c r="A247" s="9"/>
      <c r="B247" s="25"/>
      <c r="C247" s="25"/>
      <c r="D247" s="71"/>
      <c r="E247" s="26"/>
      <c r="F247" s="26"/>
    </row>
    <row r="248" spans="1:6" ht="15" thickBot="1">
      <c r="A248" s="27" t="s">
        <v>47</v>
      </c>
      <c r="B248" s="28">
        <f>SUM(B244:B245)</f>
        <v>19.775596072931275</v>
      </c>
      <c r="C248" s="28">
        <f>SUM(C244:C245)</f>
        <v>18.939393939393941</v>
      </c>
      <c r="D248" s="28">
        <f>SUM(D244:D245)</f>
        <v>19.696969696969695</v>
      </c>
      <c r="E248" s="29">
        <f>SUM(E244:E245)</f>
        <v>22.1</v>
      </c>
      <c r="F248" s="29">
        <f>SUM(F244:F245)</f>
        <v>23.5</v>
      </c>
    </row>
    <row r="250" spans="1:6" ht="15.75" thickBot="1">
      <c r="A250" s="87" t="s">
        <v>56</v>
      </c>
      <c r="B250" s="87"/>
      <c r="C250" s="87"/>
      <c r="D250" s="87"/>
      <c r="E250" s="24"/>
      <c r="F250" s="24"/>
    </row>
    <row r="251" spans="1:6" ht="15" thickBot="1">
      <c r="A251" s="2"/>
      <c r="B251" s="4">
        <v>2003</v>
      </c>
      <c r="C251" s="4">
        <v>2005</v>
      </c>
      <c r="D251" s="67">
        <v>2007</v>
      </c>
      <c r="E251" s="5">
        <v>2010</v>
      </c>
      <c r="F251" s="5">
        <v>2012</v>
      </c>
    </row>
    <row r="252" spans="1:6">
      <c r="A252" s="6" t="s">
        <v>43</v>
      </c>
      <c r="B252" s="7">
        <v>27.974276527331188</v>
      </c>
      <c r="C252" s="7">
        <v>38.17365269461078</v>
      </c>
      <c r="D252" s="68">
        <v>34.333958724202631</v>
      </c>
      <c r="E252" s="8">
        <v>39.799999999999997</v>
      </c>
      <c r="F252" s="8">
        <v>36.700000000000003</v>
      </c>
    </row>
    <row r="253" spans="1:6">
      <c r="A253" s="9" t="s">
        <v>44</v>
      </c>
      <c r="B253" s="10">
        <v>36.334405144694529</v>
      </c>
      <c r="C253" s="10">
        <v>34.281437125748504</v>
      </c>
      <c r="D253" s="69">
        <v>35.834896810506564</v>
      </c>
      <c r="E253" s="11">
        <v>33.200000000000003</v>
      </c>
      <c r="F253" s="11">
        <v>33.799999999999997</v>
      </c>
    </row>
    <row r="254" spans="1:6">
      <c r="A254" s="9" t="s">
        <v>45</v>
      </c>
      <c r="B254" s="10">
        <v>26.366559485530544</v>
      </c>
      <c r="C254" s="10">
        <v>20.508982035928145</v>
      </c>
      <c r="D254" s="69">
        <v>21.951219512195124</v>
      </c>
      <c r="E254" s="11">
        <v>22.1</v>
      </c>
      <c r="F254" s="11">
        <v>21.9</v>
      </c>
    </row>
    <row r="255" spans="1:6">
      <c r="A255" s="9" t="s">
        <v>46</v>
      </c>
      <c r="B255" s="10">
        <v>9.32475884244373</v>
      </c>
      <c r="C255" s="10">
        <v>7.0359281437125745</v>
      </c>
      <c r="D255" s="69">
        <v>7.879924953095685</v>
      </c>
      <c r="E255" s="11">
        <v>4.9000000000000004</v>
      </c>
      <c r="F255" s="11">
        <v>7.6</v>
      </c>
    </row>
    <row r="256" spans="1:6">
      <c r="A256" s="9" t="s">
        <v>4</v>
      </c>
      <c r="B256" s="10">
        <v>100</v>
      </c>
      <c r="C256" s="10">
        <v>100</v>
      </c>
      <c r="D256" s="69">
        <v>100</v>
      </c>
      <c r="E256" s="11">
        <v>100</v>
      </c>
      <c r="F256" s="11">
        <v>100</v>
      </c>
    </row>
    <row r="257" spans="1:6" ht="8.25" customHeight="1" thickBot="1">
      <c r="A257" s="9"/>
      <c r="B257" s="25"/>
      <c r="C257" s="25"/>
      <c r="D257" s="71"/>
      <c r="E257" s="26"/>
      <c r="F257" s="26"/>
    </row>
    <row r="258" spans="1:6" ht="15" thickBot="1">
      <c r="A258" s="27" t="s">
        <v>47</v>
      </c>
      <c r="B258" s="28">
        <f>SUM(B254:B255)</f>
        <v>35.691318327974273</v>
      </c>
      <c r="C258" s="28">
        <f>SUM(C254:C255)</f>
        <v>27.54491017964072</v>
      </c>
      <c r="D258" s="28">
        <f>SUM(D254:D255)</f>
        <v>29.831144465290809</v>
      </c>
      <c r="E258" s="29">
        <f>SUM(E254:E255)</f>
        <v>27</v>
      </c>
      <c r="F258" s="29">
        <f>SUM(F254:F255)</f>
        <v>29.5</v>
      </c>
    </row>
    <row r="260" spans="1:6" ht="15.75" customHeight="1" thickBot="1">
      <c r="A260" s="87" t="s">
        <v>57</v>
      </c>
      <c r="B260" s="87"/>
      <c r="C260" s="87"/>
      <c r="D260" s="87"/>
      <c r="E260" s="24"/>
      <c r="F260" s="24"/>
    </row>
    <row r="261" spans="1:6" ht="15" thickBot="1">
      <c r="A261" s="2"/>
      <c r="B261" s="4">
        <v>2003</v>
      </c>
      <c r="C261" s="4">
        <v>2005</v>
      </c>
      <c r="D261" s="67">
        <v>2007</v>
      </c>
      <c r="E261" s="5">
        <v>2010</v>
      </c>
      <c r="F261" s="5">
        <v>2012</v>
      </c>
    </row>
    <row r="262" spans="1:6">
      <c r="A262" s="6" t="s">
        <v>43</v>
      </c>
      <c r="B262" s="7">
        <v>60.97902097902098</v>
      </c>
      <c r="C262" s="7">
        <v>59.198813056379819</v>
      </c>
      <c r="D262" s="68">
        <v>60.075329566854997</v>
      </c>
      <c r="E262" s="8">
        <v>62.5</v>
      </c>
      <c r="F262" s="8">
        <v>57.3</v>
      </c>
    </row>
    <row r="263" spans="1:6">
      <c r="A263" s="9" t="s">
        <v>44</v>
      </c>
      <c r="B263" s="10">
        <v>29.37062937062937</v>
      </c>
      <c r="C263" s="10">
        <v>30.267062314540059</v>
      </c>
      <c r="D263" s="69">
        <v>32.391713747645952</v>
      </c>
      <c r="E263" s="11">
        <v>28.8</v>
      </c>
      <c r="F263" s="11">
        <v>32.6</v>
      </c>
    </row>
    <row r="264" spans="1:6">
      <c r="A264" s="9" t="s">
        <v>45</v>
      </c>
      <c r="B264" s="10">
        <v>5.5944055944055942</v>
      </c>
      <c r="C264" s="10">
        <v>6.0830860534124627</v>
      </c>
      <c r="D264" s="69">
        <v>4.1431261770244827</v>
      </c>
      <c r="E264" s="11">
        <v>5.3</v>
      </c>
      <c r="F264" s="11">
        <v>5.0999999999999996</v>
      </c>
    </row>
    <row r="265" spans="1:6">
      <c r="A265" s="9" t="s">
        <v>46</v>
      </c>
      <c r="B265" s="10">
        <v>4.0559440559440558</v>
      </c>
      <c r="C265" s="10">
        <v>4.4510385756676554</v>
      </c>
      <c r="D265" s="69">
        <v>3.3898305084745761</v>
      </c>
      <c r="E265" s="11">
        <v>3.4</v>
      </c>
      <c r="F265" s="11">
        <v>5</v>
      </c>
    </row>
    <row r="266" spans="1:6">
      <c r="A266" s="9" t="s">
        <v>4</v>
      </c>
      <c r="B266" s="10">
        <v>100</v>
      </c>
      <c r="C266" s="10">
        <v>100</v>
      </c>
      <c r="D266" s="69">
        <v>100</v>
      </c>
      <c r="E266" s="11">
        <v>100</v>
      </c>
      <c r="F266" s="11">
        <v>100</v>
      </c>
    </row>
    <row r="267" spans="1:6" ht="9" customHeight="1" thickBot="1">
      <c r="A267" s="9"/>
      <c r="B267" s="25"/>
      <c r="C267" s="25"/>
      <c r="D267" s="71"/>
      <c r="E267" s="26"/>
      <c r="F267" s="26"/>
    </row>
    <row r="268" spans="1:6" ht="15" thickBot="1">
      <c r="A268" s="27" t="s">
        <v>47</v>
      </c>
      <c r="B268" s="28">
        <f>SUM(B264:B265)</f>
        <v>9.65034965034965</v>
      </c>
      <c r="C268" s="28">
        <f>SUM(C264:C265)</f>
        <v>10.534124629080118</v>
      </c>
      <c r="D268" s="28">
        <f>SUM(D264:D265)</f>
        <v>7.5329566854990588</v>
      </c>
      <c r="E268" s="29">
        <f>SUM(E264:E265)</f>
        <v>8.6999999999999993</v>
      </c>
      <c r="F268" s="29">
        <f>SUM(F264:F265)</f>
        <v>10.1</v>
      </c>
    </row>
    <row r="270" spans="1:6" ht="15.75" customHeight="1" thickBot="1">
      <c r="A270" s="87" t="s">
        <v>58</v>
      </c>
      <c r="B270" s="87"/>
      <c r="C270" s="87"/>
      <c r="D270" s="87"/>
      <c r="E270" s="24"/>
      <c r="F270" s="24"/>
    </row>
    <row r="271" spans="1:6" ht="15" thickBot="1">
      <c r="A271" s="2"/>
      <c r="B271" s="4">
        <v>2003</v>
      </c>
      <c r="C271" s="4">
        <v>2005</v>
      </c>
      <c r="D271" s="67">
        <v>2007</v>
      </c>
      <c r="E271" s="37">
        <v>2010</v>
      </c>
      <c r="F271" s="5">
        <v>2012</v>
      </c>
    </row>
    <row r="272" spans="1:6">
      <c r="A272" s="6" t="s">
        <v>59</v>
      </c>
      <c r="B272" s="7">
        <v>11.797752808988763</v>
      </c>
      <c r="C272" s="7">
        <v>16.317365269461078</v>
      </c>
      <c r="D272" s="68">
        <v>15.238095238095237</v>
      </c>
      <c r="E272" s="61">
        <v>12.9</v>
      </c>
      <c r="F272" s="8">
        <v>12.2</v>
      </c>
    </row>
    <row r="273" spans="1:6">
      <c r="A273" s="9" t="s">
        <v>60</v>
      </c>
      <c r="B273" s="10">
        <v>11.235955056179774</v>
      </c>
      <c r="C273" s="10">
        <v>9.7305389221556879</v>
      </c>
      <c r="D273" s="69">
        <v>9.1428571428571423</v>
      </c>
      <c r="E273" s="62">
        <v>10.5</v>
      </c>
      <c r="F273" s="11">
        <v>9.4</v>
      </c>
    </row>
    <row r="274" spans="1:6">
      <c r="A274" s="9" t="s">
        <v>61</v>
      </c>
      <c r="B274" s="10">
        <v>46.348314606741575</v>
      </c>
      <c r="C274" s="10">
        <v>42.514970059880241</v>
      </c>
      <c r="D274" s="69">
        <v>40.761904761904759</v>
      </c>
      <c r="E274" s="62">
        <v>43.5</v>
      </c>
      <c r="F274" s="11">
        <v>41.4</v>
      </c>
    </row>
    <row r="275" spans="1:6">
      <c r="A275" s="9" t="s">
        <v>62</v>
      </c>
      <c r="B275" s="10">
        <v>30.617977528089892</v>
      </c>
      <c r="C275" s="10">
        <v>31.437125748502993</v>
      </c>
      <c r="D275" s="69">
        <v>34.857142857142854</v>
      </c>
      <c r="E275" s="62">
        <v>33.1</v>
      </c>
      <c r="F275" s="11">
        <v>37.1</v>
      </c>
    </row>
    <row r="276" spans="1:6">
      <c r="A276" s="9" t="s">
        <v>4</v>
      </c>
      <c r="B276" s="10">
        <v>100</v>
      </c>
      <c r="C276" s="10">
        <v>100</v>
      </c>
      <c r="D276" s="69">
        <v>100</v>
      </c>
      <c r="E276" s="62">
        <v>100</v>
      </c>
      <c r="F276" s="11">
        <v>100</v>
      </c>
    </row>
    <row r="277" spans="1:6" ht="10.5" customHeight="1" thickBot="1">
      <c r="A277" s="9"/>
      <c r="B277" s="25"/>
      <c r="C277" s="25"/>
      <c r="D277" s="71"/>
      <c r="E277" s="72"/>
      <c r="F277" s="26"/>
    </row>
    <row r="278" spans="1:6" ht="15" thickBot="1">
      <c r="A278" s="27" t="s">
        <v>63</v>
      </c>
      <c r="B278" s="28">
        <f>SUM(B274:B275)</f>
        <v>76.966292134831463</v>
      </c>
      <c r="C278" s="28">
        <f>SUM(C274:C275)</f>
        <v>73.952095808383234</v>
      </c>
      <c r="D278" s="28">
        <f>SUM(D274:D275)</f>
        <v>75.61904761904762</v>
      </c>
      <c r="E278" s="73">
        <f>SUM(E274:E275)</f>
        <v>76.599999999999994</v>
      </c>
      <c r="F278" s="73">
        <f>SUM(F274:F275)</f>
        <v>78.5</v>
      </c>
    </row>
    <row r="280" spans="1:6" ht="15.75" thickBot="1">
      <c r="A280" s="87" t="s">
        <v>64</v>
      </c>
      <c r="B280" s="87"/>
      <c r="C280" s="87"/>
      <c r="D280" s="87"/>
      <c r="E280" s="24"/>
      <c r="F280" s="24"/>
    </row>
    <row r="281" spans="1:6" ht="15" thickBot="1">
      <c r="A281" s="2"/>
      <c r="B281" s="4">
        <v>2003</v>
      </c>
      <c r="C281" s="4">
        <v>2005</v>
      </c>
      <c r="D281" s="67">
        <v>2007</v>
      </c>
      <c r="E281" s="5">
        <v>2010</v>
      </c>
      <c r="F281" s="5">
        <v>2012</v>
      </c>
    </row>
    <row r="282" spans="1:6">
      <c r="A282" s="6" t="s">
        <v>59</v>
      </c>
      <c r="B282" s="7">
        <v>34.944751381215475</v>
      </c>
      <c r="C282" s="7">
        <v>37.234042553191486</v>
      </c>
      <c r="D282" s="68">
        <v>36.486486486486484</v>
      </c>
      <c r="E282" s="8">
        <v>30.7</v>
      </c>
      <c r="F282" s="8">
        <v>40.5</v>
      </c>
    </row>
    <row r="283" spans="1:6">
      <c r="A283" s="9" t="s">
        <v>60</v>
      </c>
      <c r="B283" s="10">
        <v>14.088397790055248</v>
      </c>
      <c r="C283" s="10">
        <v>12.158054711246201</v>
      </c>
      <c r="D283" s="69">
        <v>11.389961389961391</v>
      </c>
      <c r="E283" s="11">
        <v>12.5</v>
      </c>
      <c r="F283" s="11">
        <v>11.7</v>
      </c>
    </row>
    <row r="284" spans="1:6">
      <c r="A284" s="9" t="s">
        <v>61</v>
      </c>
      <c r="B284" s="10">
        <v>32.596685082872931</v>
      </c>
      <c r="C284" s="10">
        <v>31.155015197568389</v>
      </c>
      <c r="D284" s="69">
        <v>29.343629343629345</v>
      </c>
      <c r="E284" s="11">
        <v>35.299999999999997</v>
      </c>
      <c r="F284" s="11">
        <v>26.5</v>
      </c>
    </row>
    <row r="285" spans="1:6">
      <c r="A285" s="9" t="s">
        <v>62</v>
      </c>
      <c r="B285" s="10">
        <v>18.370165745856355</v>
      </c>
      <c r="C285" s="10">
        <v>19.45288753799392</v>
      </c>
      <c r="D285" s="69">
        <v>22.779922779922781</v>
      </c>
      <c r="E285" s="11">
        <v>21.6</v>
      </c>
      <c r="F285" s="11">
        <v>21.3</v>
      </c>
    </row>
    <row r="286" spans="1:6">
      <c r="A286" s="9" t="s">
        <v>4</v>
      </c>
      <c r="B286" s="10">
        <v>100</v>
      </c>
      <c r="C286" s="10">
        <v>100</v>
      </c>
      <c r="D286" s="69">
        <v>100</v>
      </c>
      <c r="E286" s="11">
        <v>100</v>
      </c>
      <c r="F286" s="11">
        <v>100</v>
      </c>
    </row>
    <row r="287" spans="1:6" ht="8.25" customHeight="1" thickBot="1">
      <c r="A287" s="9"/>
      <c r="B287" s="25"/>
      <c r="C287" s="25"/>
      <c r="D287" s="71"/>
      <c r="E287" s="26"/>
      <c r="F287" s="26"/>
    </row>
    <row r="288" spans="1:6" ht="15" thickBot="1">
      <c r="A288" s="27" t="s">
        <v>63</v>
      </c>
      <c r="B288" s="28">
        <f>SUM(B284:B285)</f>
        <v>50.966850828729285</v>
      </c>
      <c r="C288" s="28">
        <f>SUM(C284:C285)</f>
        <v>50.607902735562305</v>
      </c>
      <c r="D288" s="28">
        <f>SUM(D284:D285)</f>
        <v>52.12355212355213</v>
      </c>
      <c r="E288" s="29">
        <f>SUM(E284:E285)</f>
        <v>56.9</v>
      </c>
      <c r="F288" s="29">
        <f>SUM(F284:F285)</f>
        <v>47.8</v>
      </c>
    </row>
    <row r="290" spans="1:6" ht="15.75" customHeight="1" thickBot="1">
      <c r="A290" s="87" t="s">
        <v>65</v>
      </c>
      <c r="B290" s="87"/>
      <c r="C290" s="87"/>
      <c r="D290" s="87"/>
      <c r="E290" s="24"/>
      <c r="F290" s="24"/>
    </row>
    <row r="291" spans="1:6" ht="15" thickBot="1">
      <c r="A291" s="2"/>
      <c r="B291" s="4">
        <v>2003</v>
      </c>
      <c r="C291" s="4">
        <v>2005</v>
      </c>
      <c r="D291" s="67">
        <v>2007</v>
      </c>
      <c r="E291" s="5">
        <v>2010</v>
      </c>
      <c r="F291" s="5">
        <v>2012</v>
      </c>
    </row>
    <row r="292" spans="1:6">
      <c r="A292" s="6" t="s">
        <v>59</v>
      </c>
      <c r="B292" s="7">
        <v>67.299270072992698</v>
      </c>
      <c r="C292" s="7">
        <v>66.46058732612056</v>
      </c>
      <c r="D292" s="68">
        <v>65.748031496062993</v>
      </c>
      <c r="E292" s="8">
        <v>63.4</v>
      </c>
      <c r="F292" s="8">
        <v>69.7</v>
      </c>
    </row>
    <row r="293" spans="1:6">
      <c r="A293" s="9" t="s">
        <v>60</v>
      </c>
      <c r="B293" s="10">
        <v>12.554744525547445</v>
      </c>
      <c r="C293" s="10">
        <v>12.519319938176197</v>
      </c>
      <c r="D293" s="69">
        <v>10.62992125984252</v>
      </c>
      <c r="E293" s="11">
        <v>12.4</v>
      </c>
      <c r="F293" s="11">
        <v>13.2</v>
      </c>
    </row>
    <row r="294" spans="1:6">
      <c r="A294" s="9" t="s">
        <v>61</v>
      </c>
      <c r="B294" s="10">
        <v>14.160583941605839</v>
      </c>
      <c r="C294" s="10">
        <v>15.610510046367851</v>
      </c>
      <c r="D294" s="69">
        <v>15.94488188976378</v>
      </c>
      <c r="E294" s="11">
        <v>15.1</v>
      </c>
      <c r="F294" s="11">
        <v>10.1</v>
      </c>
    </row>
    <row r="295" spans="1:6">
      <c r="A295" s="9" t="s">
        <v>62</v>
      </c>
      <c r="B295" s="10">
        <v>5.9854014598540148</v>
      </c>
      <c r="C295" s="10">
        <v>5.4095826893353944</v>
      </c>
      <c r="D295" s="69">
        <v>7.6771653543307083</v>
      </c>
      <c r="E295" s="11">
        <v>9.1</v>
      </c>
      <c r="F295" s="11">
        <v>6.9</v>
      </c>
    </row>
    <row r="296" spans="1:6">
      <c r="A296" s="9" t="s">
        <v>4</v>
      </c>
      <c r="B296" s="10">
        <v>100</v>
      </c>
      <c r="C296" s="10">
        <v>100</v>
      </c>
      <c r="D296" s="69">
        <v>100</v>
      </c>
      <c r="E296" s="11">
        <v>100</v>
      </c>
      <c r="F296" s="11">
        <v>100</v>
      </c>
    </row>
    <row r="297" spans="1:6" ht="7.5" customHeight="1" thickBot="1">
      <c r="A297" s="9"/>
      <c r="B297" s="25"/>
      <c r="C297" s="25"/>
      <c r="D297" s="71"/>
      <c r="E297" s="26"/>
      <c r="F297" s="26"/>
    </row>
    <row r="298" spans="1:6" ht="15" thickBot="1">
      <c r="A298" s="27" t="s">
        <v>63</v>
      </c>
      <c r="B298" s="28">
        <f>SUM(B294:B295)</f>
        <v>20.145985401459853</v>
      </c>
      <c r="C298" s="28">
        <f>SUM(C294:C295)</f>
        <v>21.020092735703244</v>
      </c>
      <c r="D298" s="28">
        <f>SUM(D294:D295)</f>
        <v>23.622047244094489</v>
      </c>
      <c r="E298" s="29">
        <f>SUM(E294:E295)</f>
        <v>24.2</v>
      </c>
      <c r="F298" s="29">
        <f>SUM(F294:F295)</f>
        <v>17</v>
      </c>
    </row>
    <row r="300" spans="1:6" ht="15.75" thickBot="1">
      <c r="A300" s="87" t="s">
        <v>66</v>
      </c>
      <c r="B300" s="87"/>
      <c r="C300" s="87"/>
      <c r="D300" s="87"/>
      <c r="E300" s="24"/>
      <c r="F300" s="24"/>
    </row>
    <row r="301" spans="1:6" ht="15" thickBot="1">
      <c r="A301" s="2"/>
      <c r="B301" s="4">
        <v>2003</v>
      </c>
      <c r="C301" s="4">
        <v>2005</v>
      </c>
      <c r="D301" s="67">
        <v>2007</v>
      </c>
      <c r="E301" s="5">
        <v>2010</v>
      </c>
      <c r="F301" s="5">
        <v>2012</v>
      </c>
    </row>
    <row r="302" spans="1:6">
      <c r="A302" s="6" t="s">
        <v>59</v>
      </c>
      <c r="B302" s="7">
        <v>47.9606188466948</v>
      </c>
      <c r="C302" s="7">
        <v>52.599388379204896</v>
      </c>
      <c r="D302" s="68">
        <v>46.990291262135919</v>
      </c>
      <c r="E302" s="8">
        <v>49.3</v>
      </c>
      <c r="F302" s="8">
        <v>44.7</v>
      </c>
    </row>
    <row r="303" spans="1:6">
      <c r="A303" s="9" t="s">
        <v>60</v>
      </c>
      <c r="B303" s="10">
        <v>9.423347398030943</v>
      </c>
      <c r="C303" s="10">
        <v>9.1743119266055047</v>
      </c>
      <c r="D303" s="69">
        <v>9.3203883495145625</v>
      </c>
      <c r="E303" s="11">
        <v>7.2</v>
      </c>
      <c r="F303" s="11">
        <v>6.3</v>
      </c>
    </row>
    <row r="304" spans="1:6">
      <c r="A304" s="9" t="s">
        <v>61</v>
      </c>
      <c r="B304" s="10">
        <v>24.613220815752463</v>
      </c>
      <c r="C304" s="10">
        <v>22.324159021406729</v>
      </c>
      <c r="D304" s="69">
        <v>23.106796116504853</v>
      </c>
      <c r="E304" s="11">
        <v>24.5</v>
      </c>
      <c r="F304" s="11">
        <v>21.7</v>
      </c>
    </row>
    <row r="305" spans="1:6">
      <c r="A305" s="9" t="s">
        <v>62</v>
      </c>
      <c r="B305" s="10">
        <v>18.0028129395218</v>
      </c>
      <c r="C305" s="10">
        <v>15.902140672782874</v>
      </c>
      <c r="D305" s="69">
        <v>20.582524271844662</v>
      </c>
      <c r="E305" s="11">
        <v>19</v>
      </c>
      <c r="F305" s="11">
        <v>27.3</v>
      </c>
    </row>
    <row r="306" spans="1:6">
      <c r="A306" s="9" t="s">
        <v>4</v>
      </c>
      <c r="B306" s="10">
        <v>100</v>
      </c>
      <c r="C306" s="10">
        <v>100</v>
      </c>
      <c r="D306" s="69">
        <v>100</v>
      </c>
      <c r="E306" s="11">
        <v>100</v>
      </c>
      <c r="F306" s="11">
        <v>100</v>
      </c>
    </row>
    <row r="307" spans="1:6" ht="9.75" customHeight="1" thickBot="1">
      <c r="A307" s="9"/>
      <c r="B307" s="25"/>
      <c r="C307" s="25"/>
      <c r="D307" s="71"/>
      <c r="E307" s="26"/>
      <c r="F307" s="26"/>
    </row>
    <row r="308" spans="1:6" ht="15" thickBot="1">
      <c r="A308" s="27" t="s">
        <v>63</v>
      </c>
      <c r="B308" s="28">
        <f>SUM(B304:B305)</f>
        <v>42.616033755274259</v>
      </c>
      <c r="C308" s="28">
        <f>SUM(C304:C305)</f>
        <v>38.226299694189606</v>
      </c>
      <c r="D308" s="28">
        <f>SUM(D304:D305)</f>
        <v>43.689320388349515</v>
      </c>
      <c r="E308" s="29">
        <f>SUM(E304:E305)</f>
        <v>43.5</v>
      </c>
      <c r="F308" s="29">
        <f>SUM(F304:F305)</f>
        <v>49</v>
      </c>
    </row>
    <row r="310" spans="1:6" ht="15.75" customHeight="1" thickBot="1">
      <c r="A310" s="87" t="s">
        <v>67</v>
      </c>
      <c r="B310" s="87"/>
      <c r="C310" s="87"/>
      <c r="D310" s="87"/>
      <c r="E310" s="24"/>
      <c r="F310" s="24"/>
    </row>
    <row r="311" spans="1:6" ht="15" thickBot="1">
      <c r="A311" s="2"/>
      <c r="B311" s="4">
        <v>2003</v>
      </c>
      <c r="C311" s="4">
        <v>2005</v>
      </c>
      <c r="D311" s="67">
        <v>2007</v>
      </c>
      <c r="E311" s="5">
        <v>2010</v>
      </c>
      <c r="F311" s="5">
        <v>2012</v>
      </c>
    </row>
    <row r="312" spans="1:6">
      <c r="A312" s="6" t="s">
        <v>59</v>
      </c>
      <c r="B312" s="7">
        <v>46.617647058823529</v>
      </c>
      <c r="C312" s="7">
        <v>43.81679389312977</v>
      </c>
      <c r="D312" s="68">
        <v>39.223300970873787</v>
      </c>
      <c r="E312" s="8">
        <v>41.3</v>
      </c>
      <c r="F312" s="8">
        <v>41.5</v>
      </c>
    </row>
    <row r="313" spans="1:6">
      <c r="A313" s="9" t="s">
        <v>60</v>
      </c>
      <c r="B313" s="10">
        <v>8.235294117647058</v>
      </c>
      <c r="C313" s="10">
        <v>6.8702290076335881</v>
      </c>
      <c r="D313" s="69">
        <v>6.6019417475728153</v>
      </c>
      <c r="E313" s="11">
        <v>6.7</v>
      </c>
      <c r="F313" s="11">
        <v>6.7</v>
      </c>
    </row>
    <row r="314" spans="1:6">
      <c r="A314" s="9" t="s">
        <v>61</v>
      </c>
      <c r="B314" s="10">
        <v>28.676470588235293</v>
      </c>
      <c r="C314" s="10">
        <v>29.16030534351145</v>
      </c>
      <c r="D314" s="69">
        <v>29.902912621359224</v>
      </c>
      <c r="E314" s="11">
        <v>29.4</v>
      </c>
      <c r="F314" s="11">
        <v>25.2</v>
      </c>
    </row>
    <row r="315" spans="1:6">
      <c r="A315" s="9" t="s">
        <v>62</v>
      </c>
      <c r="B315" s="10">
        <v>16.470588235294116</v>
      </c>
      <c r="C315" s="10">
        <v>20.152671755725191</v>
      </c>
      <c r="D315" s="69">
        <v>24.271844660194176</v>
      </c>
      <c r="E315" s="11">
        <v>22.6</v>
      </c>
      <c r="F315" s="11">
        <v>26.6</v>
      </c>
    </row>
    <row r="316" spans="1:6">
      <c r="A316" s="9" t="s">
        <v>4</v>
      </c>
      <c r="B316" s="10">
        <v>100</v>
      </c>
      <c r="C316" s="10">
        <v>100</v>
      </c>
      <c r="D316" s="69">
        <v>100</v>
      </c>
      <c r="E316" s="11">
        <v>100</v>
      </c>
      <c r="F316" s="11">
        <v>100</v>
      </c>
    </row>
    <row r="317" spans="1:6" ht="7.5" customHeight="1" thickBot="1">
      <c r="A317" s="9"/>
      <c r="B317" s="25"/>
      <c r="C317" s="25"/>
      <c r="D317" s="71"/>
      <c r="E317" s="26"/>
      <c r="F317" s="26"/>
    </row>
    <row r="318" spans="1:6" ht="15" thickBot="1">
      <c r="A318" s="27" t="s">
        <v>63</v>
      </c>
      <c r="B318" s="28">
        <f>SUM(B314:B315)</f>
        <v>45.147058823529406</v>
      </c>
      <c r="C318" s="28">
        <f>SUM(C314:C315)</f>
        <v>49.31297709923664</v>
      </c>
      <c r="D318" s="28">
        <f>SUM(D314:D315)</f>
        <v>54.174757281553397</v>
      </c>
      <c r="E318" s="29">
        <f>SUM(E314:E315)</f>
        <v>52</v>
      </c>
      <c r="F318" s="29">
        <f>SUM(F314:F315)</f>
        <v>51.8</v>
      </c>
    </row>
    <row r="320" spans="1:6" ht="15.75" thickBot="1">
      <c r="A320" s="87" t="s">
        <v>68</v>
      </c>
      <c r="B320" s="87"/>
      <c r="C320" s="87"/>
      <c r="D320" s="87"/>
      <c r="E320" s="24"/>
      <c r="F320" s="24"/>
    </row>
    <row r="321" spans="1:6" ht="15" thickBot="1">
      <c r="A321" s="2"/>
      <c r="B321" s="4">
        <v>2003</v>
      </c>
      <c r="C321" s="4">
        <v>2005</v>
      </c>
      <c r="D321" s="67">
        <v>2007</v>
      </c>
      <c r="E321" s="5">
        <v>2010</v>
      </c>
      <c r="F321" s="5">
        <v>2012</v>
      </c>
    </row>
    <row r="322" spans="1:6">
      <c r="A322" s="6" t="s">
        <v>59</v>
      </c>
      <c r="B322" s="7">
        <v>81.375358166189116</v>
      </c>
      <c r="C322" s="7">
        <v>81.775700934579433</v>
      </c>
      <c r="D322" s="68">
        <v>80.039138943248531</v>
      </c>
      <c r="E322" s="8">
        <v>80.400000000000006</v>
      </c>
      <c r="F322" s="8">
        <v>83.2</v>
      </c>
    </row>
    <row r="323" spans="1:6">
      <c r="A323" s="9" t="s">
        <v>60</v>
      </c>
      <c r="B323" s="10">
        <v>9.0257879656160451</v>
      </c>
      <c r="C323" s="10">
        <v>9.3457943925233646</v>
      </c>
      <c r="D323" s="69">
        <v>9.7847358121330732</v>
      </c>
      <c r="E323" s="11">
        <v>8.9</v>
      </c>
      <c r="F323" s="11">
        <v>8.6999999999999993</v>
      </c>
    </row>
    <row r="324" spans="1:6">
      <c r="A324" s="9" t="s">
        <v>61</v>
      </c>
      <c r="B324" s="10">
        <v>6.0171919770773634</v>
      </c>
      <c r="C324" s="10">
        <v>6.2305295950155761</v>
      </c>
      <c r="D324" s="69">
        <v>5.0880626223091978</v>
      </c>
      <c r="E324" s="11">
        <v>5.9</v>
      </c>
      <c r="F324" s="11">
        <v>4.3</v>
      </c>
    </row>
    <row r="325" spans="1:6">
      <c r="A325" s="9" t="s">
        <v>62</v>
      </c>
      <c r="B325" s="10">
        <v>3.5816618911174785</v>
      </c>
      <c r="C325" s="10">
        <v>2.64797507788162</v>
      </c>
      <c r="D325" s="69">
        <v>5.0880626223091978</v>
      </c>
      <c r="E325" s="11">
        <v>4.9000000000000004</v>
      </c>
      <c r="F325" s="11">
        <v>3.8</v>
      </c>
    </row>
    <row r="326" spans="1:6">
      <c r="A326" s="9" t="s">
        <v>4</v>
      </c>
      <c r="B326" s="10">
        <v>100</v>
      </c>
      <c r="C326" s="10">
        <v>100</v>
      </c>
      <c r="D326" s="69">
        <v>100</v>
      </c>
      <c r="E326" s="11">
        <v>100</v>
      </c>
      <c r="F326" s="11">
        <v>100</v>
      </c>
    </row>
    <row r="327" spans="1:6" ht="9.75" customHeight="1" thickBot="1">
      <c r="A327" s="9"/>
      <c r="B327" s="25"/>
      <c r="C327" s="25"/>
      <c r="D327" s="71"/>
      <c r="E327" s="26"/>
      <c r="F327" s="26"/>
    </row>
    <row r="328" spans="1:6" ht="15" thickBot="1">
      <c r="A328" s="27" t="s">
        <v>63</v>
      </c>
      <c r="B328" s="28">
        <f>SUM(B324:B325)</f>
        <v>9.5988538681948423</v>
      </c>
      <c r="C328" s="28">
        <f>SUM(C324:C325)</f>
        <v>8.878504672897197</v>
      </c>
      <c r="D328" s="28">
        <f>SUM(D324:D325)</f>
        <v>10.176125244618396</v>
      </c>
      <c r="E328" s="29">
        <f>SUM(E324:E325)</f>
        <v>10.8</v>
      </c>
      <c r="F328" s="29">
        <f>SUM(F324:F325)</f>
        <v>8.1</v>
      </c>
    </row>
    <row r="329" spans="1:6" ht="15.75" thickBot="1">
      <c r="A329" s="87" t="s">
        <v>69</v>
      </c>
      <c r="B329" s="87"/>
      <c r="C329" s="87"/>
      <c r="D329" s="87"/>
      <c r="E329" s="24"/>
      <c r="F329" s="24"/>
    </row>
    <row r="330" spans="1:6" ht="15" thickBot="1">
      <c r="A330" s="2"/>
      <c r="B330" s="4">
        <v>2003</v>
      </c>
      <c r="C330" s="4">
        <v>2005</v>
      </c>
      <c r="D330" s="67">
        <v>2007</v>
      </c>
      <c r="E330" s="5">
        <v>2010</v>
      </c>
      <c r="F330" s="5">
        <v>2012</v>
      </c>
    </row>
    <row r="331" spans="1:6">
      <c r="A331" s="6" t="s">
        <v>59</v>
      </c>
      <c r="B331" s="7">
        <v>35.901162790697676</v>
      </c>
      <c r="C331" s="7">
        <v>42.57274119448698</v>
      </c>
      <c r="D331" s="68">
        <v>41.279069767441861</v>
      </c>
      <c r="E331" s="8">
        <v>30.8</v>
      </c>
      <c r="F331" s="8">
        <v>36.1</v>
      </c>
    </row>
    <row r="332" spans="1:6">
      <c r="A332" s="9" t="s">
        <v>60</v>
      </c>
      <c r="B332" s="10">
        <v>12.645348837209303</v>
      </c>
      <c r="C332" s="10">
        <v>15.160796324655436</v>
      </c>
      <c r="D332" s="69">
        <v>13.178294573643411</v>
      </c>
      <c r="E332" s="11">
        <v>14.1</v>
      </c>
      <c r="F332" s="11">
        <v>13.5</v>
      </c>
    </row>
    <row r="333" spans="1:6">
      <c r="A333" s="9" t="s">
        <v>61</v>
      </c>
      <c r="B333" s="10">
        <v>23.401162790697676</v>
      </c>
      <c r="C333" s="10">
        <v>20.06125574272588</v>
      </c>
      <c r="D333" s="69">
        <v>20.54263565891473</v>
      </c>
      <c r="E333" s="11">
        <v>25.9</v>
      </c>
      <c r="F333" s="11">
        <v>22.3</v>
      </c>
    </row>
    <row r="334" spans="1:6">
      <c r="A334" s="9" t="s">
        <v>62</v>
      </c>
      <c r="B334" s="10">
        <v>28.052325581395348</v>
      </c>
      <c r="C334" s="10">
        <v>22.2052067381317</v>
      </c>
      <c r="D334" s="69">
        <v>25</v>
      </c>
      <c r="E334" s="11">
        <v>29.3</v>
      </c>
      <c r="F334" s="11">
        <v>28</v>
      </c>
    </row>
    <row r="335" spans="1:6">
      <c r="A335" s="9" t="s">
        <v>4</v>
      </c>
      <c r="B335" s="10">
        <v>100</v>
      </c>
      <c r="C335" s="10">
        <v>100</v>
      </c>
      <c r="D335" s="69">
        <v>100</v>
      </c>
      <c r="E335" s="11">
        <v>100</v>
      </c>
      <c r="F335" s="11">
        <v>100</v>
      </c>
    </row>
    <row r="336" spans="1:6" ht="10.5" customHeight="1" thickBot="1">
      <c r="A336" s="9"/>
      <c r="B336" s="25"/>
      <c r="C336" s="25"/>
      <c r="D336" s="71"/>
      <c r="E336" s="26"/>
      <c r="F336" s="26"/>
    </row>
    <row r="337" spans="1:6" ht="15" thickBot="1">
      <c r="A337" s="27" t="s">
        <v>63</v>
      </c>
      <c r="B337" s="28">
        <f>SUM(B333:B334)</f>
        <v>51.45348837209302</v>
      </c>
      <c r="C337" s="28">
        <f>SUM(C333:C334)</f>
        <v>42.266462480857584</v>
      </c>
      <c r="D337" s="28">
        <f>SUM(D333:D334)</f>
        <v>45.542635658914733</v>
      </c>
      <c r="E337" s="29">
        <f>SUM(E333:E334)</f>
        <v>55.2</v>
      </c>
      <c r="F337" s="29">
        <f>SUM(F333:F334)</f>
        <v>50.3</v>
      </c>
    </row>
    <row r="339" spans="1:6" ht="15.75" thickBot="1">
      <c r="A339" s="87" t="s">
        <v>70</v>
      </c>
      <c r="B339" s="87"/>
      <c r="C339" s="87"/>
      <c r="D339" s="87"/>
      <c r="E339" s="24"/>
      <c r="F339" s="24"/>
    </row>
    <row r="340" spans="1:6" ht="15" thickBot="1">
      <c r="A340" s="2"/>
      <c r="B340" s="4">
        <v>2003</v>
      </c>
      <c r="C340" s="4">
        <v>2005</v>
      </c>
      <c r="D340" s="67">
        <v>2007</v>
      </c>
      <c r="E340" s="5">
        <v>2010</v>
      </c>
      <c r="F340" s="5">
        <v>2012</v>
      </c>
    </row>
    <row r="341" spans="1:6">
      <c r="A341" s="6" t="s">
        <v>59</v>
      </c>
      <c r="B341" s="7">
        <v>21.69014084507042</v>
      </c>
      <c r="C341" s="7">
        <v>23.780487804878049</v>
      </c>
      <c r="D341" s="68">
        <v>16.247582205029012</v>
      </c>
      <c r="E341" s="8">
        <v>21.5</v>
      </c>
      <c r="F341" s="8">
        <v>25.7</v>
      </c>
    </row>
    <row r="342" spans="1:6">
      <c r="A342" s="9" t="s">
        <v>60</v>
      </c>
      <c r="B342" s="10">
        <v>6.9014084507042259</v>
      </c>
      <c r="C342" s="10">
        <v>4.8780487804878048</v>
      </c>
      <c r="D342" s="69">
        <v>5.4158607350096712</v>
      </c>
      <c r="E342" s="11">
        <v>6.6</v>
      </c>
      <c r="F342" s="11">
        <v>4.3</v>
      </c>
    </row>
    <row r="343" spans="1:6">
      <c r="A343" s="9" t="s">
        <v>61</v>
      </c>
      <c r="B343" s="10">
        <v>27.1830985915493</v>
      </c>
      <c r="C343" s="10">
        <v>24.390243902439025</v>
      </c>
      <c r="D343" s="69">
        <v>28.626692456479692</v>
      </c>
      <c r="E343" s="11">
        <v>32.1</v>
      </c>
      <c r="F343" s="11">
        <v>24.5</v>
      </c>
    </row>
    <row r="344" spans="1:6">
      <c r="A344" s="9" t="s">
        <v>62</v>
      </c>
      <c r="B344" s="10">
        <v>44.225352112676056</v>
      </c>
      <c r="C344" s="10">
        <v>46.951219512195124</v>
      </c>
      <c r="D344" s="69">
        <v>49.709864603481627</v>
      </c>
      <c r="E344" s="11">
        <v>39.799999999999997</v>
      </c>
      <c r="F344" s="11">
        <v>45.5</v>
      </c>
    </row>
    <row r="345" spans="1:6">
      <c r="A345" s="9" t="s">
        <v>4</v>
      </c>
      <c r="B345" s="10">
        <v>100</v>
      </c>
      <c r="C345" s="10">
        <v>100</v>
      </c>
      <c r="D345" s="69">
        <v>100</v>
      </c>
      <c r="E345" s="11">
        <v>100</v>
      </c>
      <c r="F345" s="11">
        <v>100</v>
      </c>
    </row>
    <row r="346" spans="1:6" ht="9.75" customHeight="1" thickBot="1">
      <c r="A346" s="9"/>
      <c r="B346" s="25"/>
      <c r="C346" s="25"/>
      <c r="D346" s="71"/>
      <c r="E346" s="26"/>
      <c r="F346" s="26"/>
    </row>
    <row r="347" spans="1:6" ht="15" thickBot="1">
      <c r="A347" s="27" t="s">
        <v>63</v>
      </c>
      <c r="B347" s="28">
        <f>SUM(B343:B344)</f>
        <v>71.408450704225359</v>
      </c>
      <c r="C347" s="28">
        <f>SUM(C343:C344)</f>
        <v>71.341463414634148</v>
      </c>
      <c r="D347" s="28">
        <f>SUM(D343:D344)</f>
        <v>78.336557059961322</v>
      </c>
      <c r="E347" s="29">
        <f>SUM(E343:E344)</f>
        <v>71.900000000000006</v>
      </c>
      <c r="F347" s="29"/>
    </row>
    <row r="349" spans="1:6" ht="15.75" thickBot="1">
      <c r="A349" s="87" t="s">
        <v>71</v>
      </c>
      <c r="B349" s="87"/>
      <c r="C349" s="87"/>
      <c r="D349" s="87"/>
      <c r="E349" s="24"/>
      <c r="F349" s="24"/>
    </row>
    <row r="350" spans="1:6" ht="15" thickBot="1">
      <c r="A350" s="2"/>
      <c r="B350" s="4">
        <v>2003</v>
      </c>
      <c r="C350" s="4">
        <v>2005</v>
      </c>
      <c r="D350" s="67">
        <v>2007</v>
      </c>
      <c r="E350" s="5">
        <v>2010</v>
      </c>
      <c r="F350" s="5">
        <v>2012</v>
      </c>
    </row>
    <row r="351" spans="1:6">
      <c r="A351" s="6" t="s">
        <v>59</v>
      </c>
      <c r="B351" s="7">
        <v>56.368960468521237</v>
      </c>
      <c r="C351" s="7">
        <v>57.320872274143305</v>
      </c>
      <c r="D351" s="68">
        <v>57.729941291585128</v>
      </c>
      <c r="E351" s="8">
        <v>52.5</v>
      </c>
      <c r="F351" s="8">
        <v>53.9</v>
      </c>
    </row>
    <row r="352" spans="1:6">
      <c r="A352" s="9" t="s">
        <v>60</v>
      </c>
      <c r="B352" s="10">
        <v>12.591508052708638</v>
      </c>
      <c r="C352" s="10">
        <v>10.436137071651091</v>
      </c>
      <c r="D352" s="69">
        <v>8.6105675146771041</v>
      </c>
      <c r="E352" s="11">
        <v>9.6</v>
      </c>
      <c r="F352" s="11">
        <v>8.6999999999999993</v>
      </c>
    </row>
    <row r="353" spans="1:6">
      <c r="A353" s="9" t="s">
        <v>61</v>
      </c>
      <c r="B353" s="10">
        <v>22.693997071742313</v>
      </c>
      <c r="C353" s="10">
        <v>22.429906542056074</v>
      </c>
      <c r="D353" s="69">
        <v>20.156555772994128</v>
      </c>
      <c r="E353" s="11">
        <v>24.1</v>
      </c>
      <c r="F353" s="11">
        <v>25.1</v>
      </c>
    </row>
    <row r="354" spans="1:6">
      <c r="A354" s="9" t="s">
        <v>62</v>
      </c>
      <c r="B354" s="10">
        <v>8.3455344070278183</v>
      </c>
      <c r="C354" s="10">
        <v>9.8130841121495322</v>
      </c>
      <c r="D354" s="69">
        <v>13.50293542074364</v>
      </c>
      <c r="E354" s="11">
        <v>13.8</v>
      </c>
      <c r="F354" s="11">
        <v>12.3</v>
      </c>
    </row>
    <row r="355" spans="1:6">
      <c r="A355" s="9" t="s">
        <v>4</v>
      </c>
      <c r="B355" s="10">
        <v>100</v>
      </c>
      <c r="C355" s="10">
        <v>100</v>
      </c>
      <c r="D355" s="69">
        <v>100</v>
      </c>
      <c r="E355" s="11">
        <v>100</v>
      </c>
      <c r="F355" s="11">
        <f>SUM(F351:F354)</f>
        <v>99.999999999999986</v>
      </c>
    </row>
    <row r="356" spans="1:6" ht="14.25" customHeight="1" thickBot="1">
      <c r="A356" s="9"/>
      <c r="B356" s="25"/>
      <c r="C356" s="25"/>
      <c r="D356" s="71"/>
      <c r="E356" s="26"/>
      <c r="F356" s="26"/>
    </row>
    <row r="357" spans="1:6" ht="15" thickBot="1">
      <c r="A357" s="27" t="s">
        <v>63</v>
      </c>
      <c r="B357" s="28">
        <f>SUM(B353:B354)</f>
        <v>31.03953147877013</v>
      </c>
      <c r="C357" s="28">
        <f>SUM(C353:C354)</f>
        <v>32.242990654205606</v>
      </c>
      <c r="D357" s="28">
        <f>SUM(D353:D354)</f>
        <v>33.659491193737765</v>
      </c>
      <c r="E357" s="29">
        <f>SUM(E353:E354)</f>
        <v>37.900000000000006</v>
      </c>
      <c r="F357" s="29">
        <f>SUM(F353:F354)</f>
        <v>37.400000000000006</v>
      </c>
    </row>
    <row r="359" spans="1:6" ht="15.75" customHeight="1" thickBot="1">
      <c r="A359" s="87" t="s">
        <v>72</v>
      </c>
      <c r="B359" s="87"/>
      <c r="C359" s="87"/>
      <c r="D359" s="87"/>
      <c r="E359" s="24"/>
      <c r="F359" s="24"/>
    </row>
    <row r="360" spans="1:6" ht="15" thickBot="1">
      <c r="A360" s="2"/>
      <c r="B360" s="4">
        <v>2003</v>
      </c>
      <c r="C360" s="4">
        <v>2005</v>
      </c>
      <c r="D360" s="67">
        <v>2007</v>
      </c>
      <c r="E360" s="5">
        <v>2010</v>
      </c>
      <c r="F360" s="5">
        <v>2012</v>
      </c>
    </row>
    <row r="361" spans="1:6">
      <c r="A361" s="6" t="s">
        <v>59</v>
      </c>
      <c r="B361" s="7">
        <v>46.088193456614505</v>
      </c>
      <c r="C361" s="7">
        <v>48.761609907120743</v>
      </c>
      <c r="D361" s="68">
        <v>47.868217054263567</v>
      </c>
      <c r="E361" s="8">
        <v>52</v>
      </c>
      <c r="F361" s="8">
        <v>52.5</v>
      </c>
    </row>
    <row r="362" spans="1:6">
      <c r="A362" s="9" t="s">
        <v>60</v>
      </c>
      <c r="B362" s="10">
        <v>13.229018492176387</v>
      </c>
      <c r="C362" s="10">
        <v>13.467492260061919</v>
      </c>
      <c r="D362" s="69">
        <v>11.434108527131784</v>
      </c>
      <c r="E362" s="11">
        <v>11.9</v>
      </c>
      <c r="F362" s="11">
        <v>10.8</v>
      </c>
    </row>
    <row r="363" spans="1:6">
      <c r="A363" s="9" t="s">
        <v>61</v>
      </c>
      <c r="B363" s="10">
        <v>26.884779516358464</v>
      </c>
      <c r="C363" s="10">
        <v>24.148606811145513</v>
      </c>
      <c r="D363" s="69">
        <v>24.418604651162791</v>
      </c>
      <c r="E363" s="11">
        <v>24.6</v>
      </c>
      <c r="F363" s="11">
        <v>22.8</v>
      </c>
    </row>
    <row r="364" spans="1:6">
      <c r="A364" s="9" t="s">
        <v>62</v>
      </c>
      <c r="B364" s="10">
        <v>13.79800853485064</v>
      </c>
      <c r="C364" s="10">
        <v>13.622291021671826</v>
      </c>
      <c r="D364" s="69">
        <v>16.279069767441861</v>
      </c>
      <c r="E364" s="11">
        <v>11.5</v>
      </c>
      <c r="F364" s="11">
        <v>13.9</v>
      </c>
    </row>
    <row r="365" spans="1:6">
      <c r="A365" s="9" t="s">
        <v>4</v>
      </c>
      <c r="B365" s="10">
        <v>100</v>
      </c>
      <c r="C365" s="10">
        <v>100</v>
      </c>
      <c r="D365" s="69">
        <v>100</v>
      </c>
      <c r="E365" s="11">
        <v>100</v>
      </c>
      <c r="F365" s="11">
        <v>100</v>
      </c>
    </row>
    <row r="366" spans="1:6" ht="13.5" customHeight="1" thickBot="1">
      <c r="A366" s="9"/>
      <c r="B366" s="25"/>
      <c r="C366" s="25"/>
      <c r="D366" s="71"/>
      <c r="E366" s="26"/>
      <c r="F366" s="26"/>
    </row>
    <row r="367" spans="1:6" ht="15" thickBot="1">
      <c r="A367" s="27" t="s">
        <v>63</v>
      </c>
      <c r="B367" s="28">
        <f>SUM(B363:B364)</f>
        <v>40.682788051209101</v>
      </c>
      <c r="C367" s="28">
        <f>SUM(C363:C364)</f>
        <v>37.77089783281734</v>
      </c>
      <c r="D367" s="28">
        <f>SUM(D363:D364)</f>
        <v>40.697674418604649</v>
      </c>
      <c r="E367" s="29">
        <f>SUM(E363:E364)</f>
        <v>36.1</v>
      </c>
      <c r="F367" s="29">
        <f>SUM(F363:F364)</f>
        <v>36.700000000000003</v>
      </c>
    </row>
    <row r="369" spans="1:6" ht="15.75" customHeight="1" thickBot="1">
      <c r="A369" s="87" t="s">
        <v>73</v>
      </c>
      <c r="B369" s="87"/>
      <c r="C369" s="87"/>
      <c r="D369" s="87"/>
      <c r="E369" s="24"/>
      <c r="F369" s="24"/>
    </row>
    <row r="370" spans="1:6" ht="15" thickBot="1">
      <c r="A370" s="2"/>
      <c r="B370" s="4">
        <v>2003</v>
      </c>
      <c r="C370" s="4">
        <v>2005</v>
      </c>
      <c r="D370" s="67">
        <v>2007</v>
      </c>
      <c r="E370" s="5">
        <v>2010</v>
      </c>
      <c r="F370" s="5">
        <v>2012</v>
      </c>
    </row>
    <row r="371" spans="1:6">
      <c r="A371" s="6" t="s">
        <v>59</v>
      </c>
      <c r="B371" s="7">
        <v>76.011994002998492</v>
      </c>
      <c r="C371" s="7">
        <v>72.196620583717362</v>
      </c>
      <c r="D371" s="68">
        <v>75.435203094777563</v>
      </c>
      <c r="E371" s="8">
        <v>75.099999999999994</v>
      </c>
      <c r="F371" s="8">
        <v>76.400000000000006</v>
      </c>
    </row>
    <row r="372" spans="1:6">
      <c r="A372" s="9" t="s">
        <v>60</v>
      </c>
      <c r="B372" s="10">
        <v>5.0974512743628182</v>
      </c>
      <c r="C372" s="10">
        <v>8.4485407066052236</v>
      </c>
      <c r="D372" s="69">
        <v>6.9632495164410058</v>
      </c>
      <c r="E372" s="11">
        <v>7.3</v>
      </c>
      <c r="F372" s="11">
        <v>6.1</v>
      </c>
    </row>
    <row r="373" spans="1:6">
      <c r="A373" s="9" t="s">
        <v>61</v>
      </c>
      <c r="B373" s="10">
        <v>10.794602698650674</v>
      </c>
      <c r="C373" s="10">
        <v>10.138248847926267</v>
      </c>
      <c r="D373" s="69">
        <v>9.2843326885880071</v>
      </c>
      <c r="E373" s="11">
        <v>9.6999999999999993</v>
      </c>
      <c r="F373" s="11">
        <v>7.6</v>
      </c>
    </row>
    <row r="374" spans="1:6">
      <c r="A374" s="9" t="s">
        <v>62</v>
      </c>
      <c r="B374" s="10">
        <v>8.095952023988005</v>
      </c>
      <c r="C374" s="10">
        <v>9.2165898617511512</v>
      </c>
      <c r="D374" s="69">
        <v>8.3172147001934231</v>
      </c>
      <c r="E374" s="11">
        <v>8</v>
      </c>
      <c r="F374" s="11">
        <v>9.9</v>
      </c>
    </row>
    <row r="375" spans="1:6">
      <c r="A375" s="9" t="s">
        <v>4</v>
      </c>
      <c r="B375" s="10">
        <v>100</v>
      </c>
      <c r="C375" s="10">
        <v>100</v>
      </c>
      <c r="D375" s="69">
        <v>100</v>
      </c>
      <c r="E375" s="11">
        <v>100</v>
      </c>
      <c r="F375" s="11">
        <v>100</v>
      </c>
    </row>
    <row r="376" spans="1:6" ht="10.5" customHeight="1" thickBot="1">
      <c r="A376" s="9"/>
      <c r="B376" s="25"/>
      <c r="C376" s="25"/>
      <c r="D376" s="71"/>
      <c r="E376" s="26"/>
      <c r="F376" s="26"/>
    </row>
    <row r="377" spans="1:6" ht="15" thickBot="1">
      <c r="A377" s="27" t="s">
        <v>63</v>
      </c>
      <c r="B377" s="28">
        <f>SUM(B373:B374)</f>
        <v>18.890554722638679</v>
      </c>
      <c r="C377" s="28">
        <f>SUM(C373:C374)</f>
        <v>19.354838709677416</v>
      </c>
      <c r="D377" s="28">
        <f>SUM(D373:D374)</f>
        <v>17.60154738878143</v>
      </c>
      <c r="E377" s="29">
        <f>SUM(E373:E374)</f>
        <v>17.7</v>
      </c>
      <c r="F377" s="29">
        <f>SUM(F373:F374)</f>
        <v>17.5</v>
      </c>
    </row>
    <row r="379" spans="1:6" ht="15.75" customHeight="1" thickBot="1">
      <c r="A379" s="87" t="s">
        <v>74</v>
      </c>
      <c r="B379" s="87"/>
      <c r="C379" s="87"/>
      <c r="D379" s="87"/>
      <c r="E379" s="24"/>
      <c r="F379" s="24"/>
    </row>
    <row r="380" spans="1:6" ht="15" thickBot="1">
      <c r="A380" s="2"/>
      <c r="B380" s="4">
        <v>2003</v>
      </c>
      <c r="C380" s="4">
        <v>2005</v>
      </c>
      <c r="D380" s="67">
        <v>2007</v>
      </c>
      <c r="E380" s="37">
        <v>2010</v>
      </c>
      <c r="F380" s="5">
        <v>2012</v>
      </c>
    </row>
    <row r="381" spans="1:6">
      <c r="A381" s="6" t="s">
        <v>60</v>
      </c>
      <c r="B381" s="7">
        <v>8.7201125175808727</v>
      </c>
      <c r="C381" s="7">
        <v>8.761329305135952</v>
      </c>
      <c r="D381" s="68">
        <v>9.5419847328244281</v>
      </c>
      <c r="E381" s="61">
        <v>8.6</v>
      </c>
      <c r="F381" s="8">
        <v>6.5</v>
      </c>
    </row>
    <row r="382" spans="1:6">
      <c r="A382" s="9" t="s">
        <v>61</v>
      </c>
      <c r="B382" s="10">
        <v>29.817158931082982</v>
      </c>
      <c r="C382" s="10">
        <v>34.743202416918429</v>
      </c>
      <c r="D382" s="69">
        <v>30.34351145038168</v>
      </c>
      <c r="E382" s="62">
        <v>29</v>
      </c>
      <c r="F382" s="11">
        <v>25.7</v>
      </c>
    </row>
    <row r="383" spans="1:6">
      <c r="A383" s="9" t="s">
        <v>62</v>
      </c>
      <c r="B383" s="10">
        <v>61.462728551336141</v>
      </c>
      <c r="C383" s="10">
        <v>56.495468277945619</v>
      </c>
      <c r="D383" s="69">
        <v>60.114503816793892</v>
      </c>
      <c r="E383" s="62">
        <v>62.4</v>
      </c>
      <c r="F383" s="11">
        <v>67.8</v>
      </c>
    </row>
    <row r="384" spans="1:6">
      <c r="A384" s="9" t="s">
        <v>4</v>
      </c>
      <c r="B384" s="10">
        <v>100</v>
      </c>
      <c r="C384" s="10">
        <v>100</v>
      </c>
      <c r="D384" s="69">
        <v>100</v>
      </c>
      <c r="E384" s="62">
        <v>100</v>
      </c>
      <c r="F384" s="11">
        <v>100</v>
      </c>
    </row>
    <row r="385" spans="1:6" ht="15" customHeight="1" thickBot="1">
      <c r="A385" s="9"/>
      <c r="B385" s="25"/>
      <c r="C385" s="25"/>
      <c r="D385" s="71"/>
      <c r="E385" s="72"/>
      <c r="F385" s="26"/>
    </row>
    <row r="386" spans="1:6" ht="15" thickBot="1">
      <c r="A386" s="27" t="s">
        <v>63</v>
      </c>
      <c r="B386" s="28">
        <f>SUM(B382:B383)</f>
        <v>91.279887482419127</v>
      </c>
      <c r="C386" s="28">
        <f>SUM(C382:C383)</f>
        <v>91.238670694864055</v>
      </c>
      <c r="D386" s="28">
        <f>SUM(D382:D383)</f>
        <v>90.458015267175568</v>
      </c>
      <c r="E386" s="73">
        <f>SUM(E382:E383)</f>
        <v>91.4</v>
      </c>
      <c r="F386" s="73">
        <f>SUM(F382:F383)</f>
        <v>93.5</v>
      </c>
    </row>
    <row r="388" spans="1:6" ht="15.75" thickBot="1">
      <c r="A388" s="87" t="s">
        <v>75</v>
      </c>
      <c r="B388" s="87"/>
      <c r="C388" s="87"/>
      <c r="D388" s="87"/>
      <c r="E388" s="31"/>
      <c r="F388" s="31"/>
    </row>
    <row r="389" spans="1:6" ht="15" thickBot="1">
      <c r="A389" s="2"/>
      <c r="B389" s="4">
        <v>2003</v>
      </c>
      <c r="C389" s="4">
        <v>2005</v>
      </c>
      <c r="D389" s="67">
        <v>2007</v>
      </c>
      <c r="E389" s="5">
        <v>2010</v>
      </c>
      <c r="F389" s="5">
        <v>2012</v>
      </c>
    </row>
    <row r="390" spans="1:6">
      <c r="A390" s="6" t="s">
        <v>60</v>
      </c>
      <c r="B390" s="7">
        <v>20.454545454545457</v>
      </c>
      <c r="C390" s="7">
        <v>19.877675840978593</v>
      </c>
      <c r="D390" s="68">
        <v>21.621621621621621</v>
      </c>
      <c r="E390" s="8">
        <v>16.5</v>
      </c>
      <c r="F390" s="8">
        <v>18.600000000000001</v>
      </c>
    </row>
    <row r="391" spans="1:6">
      <c r="A391" s="9" t="s">
        <v>61</v>
      </c>
      <c r="B391" s="10">
        <v>30.96590909090909</v>
      </c>
      <c r="C391" s="10">
        <v>32.568807339449542</v>
      </c>
      <c r="D391" s="69">
        <v>29.150579150579151</v>
      </c>
      <c r="E391" s="11">
        <v>30.4</v>
      </c>
      <c r="F391" s="11">
        <v>29.5</v>
      </c>
    </row>
    <row r="392" spans="1:6">
      <c r="A392" s="9" t="s">
        <v>62</v>
      </c>
      <c r="B392" s="10">
        <v>48.579545454545453</v>
      </c>
      <c r="C392" s="10">
        <v>47.553516819571868</v>
      </c>
      <c r="D392" s="69">
        <v>49.227799227799231</v>
      </c>
      <c r="E392" s="11">
        <v>53.2</v>
      </c>
      <c r="F392" s="11">
        <v>51.9</v>
      </c>
    </row>
    <row r="393" spans="1:6">
      <c r="A393" s="9" t="s">
        <v>4</v>
      </c>
      <c r="B393" s="10">
        <v>100</v>
      </c>
      <c r="C393" s="10">
        <v>100</v>
      </c>
      <c r="D393" s="69">
        <v>100</v>
      </c>
      <c r="E393" s="11">
        <v>100</v>
      </c>
      <c r="F393" s="11">
        <v>100</v>
      </c>
    </row>
    <row r="394" spans="1:6" ht="15" thickBot="1">
      <c r="A394" s="9"/>
      <c r="B394" s="25"/>
      <c r="C394" s="25"/>
      <c r="D394" s="71"/>
      <c r="E394" s="26"/>
      <c r="F394" s="26"/>
    </row>
    <row r="395" spans="1:6" ht="15" thickBot="1">
      <c r="A395" s="27" t="s">
        <v>63</v>
      </c>
      <c r="B395" s="28">
        <f>SUM(B391:B392)</f>
        <v>79.545454545454547</v>
      </c>
      <c r="C395" s="28">
        <f>SUM(C391:C392)</f>
        <v>80.122324159021417</v>
      </c>
      <c r="D395" s="28">
        <f>SUM(D391:D392)</f>
        <v>78.378378378378386</v>
      </c>
      <c r="E395" s="29">
        <f>SUM(E391:E392)</f>
        <v>83.6</v>
      </c>
      <c r="F395" s="29">
        <f>SUM(F391:F392)</f>
        <v>81.400000000000006</v>
      </c>
    </row>
    <row r="397" spans="1:6" ht="15.75" customHeight="1" thickBot="1">
      <c r="A397" s="87" t="s">
        <v>76</v>
      </c>
      <c r="B397" s="87"/>
      <c r="C397" s="87"/>
      <c r="D397" s="87"/>
      <c r="E397" s="31"/>
      <c r="F397" s="31"/>
    </row>
    <row r="398" spans="1:6" ht="15" thickBot="1">
      <c r="A398" s="2"/>
      <c r="B398" s="4">
        <v>2003</v>
      </c>
      <c r="C398" s="4">
        <v>2005</v>
      </c>
      <c r="D398" s="67">
        <v>2007</v>
      </c>
      <c r="E398" s="5">
        <v>2010</v>
      </c>
      <c r="F398" s="5">
        <v>2012</v>
      </c>
    </row>
    <row r="399" spans="1:6">
      <c r="A399" s="6" t="s">
        <v>60</v>
      </c>
      <c r="B399" s="7">
        <v>39.473684210526315</v>
      </c>
      <c r="C399" s="7">
        <v>35.559006211180126</v>
      </c>
      <c r="D399" s="68">
        <v>34.055118110236222</v>
      </c>
      <c r="E399" s="8">
        <v>33.1</v>
      </c>
      <c r="F399" s="8">
        <v>34.799999999999997</v>
      </c>
    </row>
    <row r="400" spans="1:6">
      <c r="A400" s="9" t="s">
        <v>61</v>
      </c>
      <c r="B400" s="10">
        <v>29.532163742690059</v>
      </c>
      <c r="C400" s="10">
        <v>31.055900621118013</v>
      </c>
      <c r="D400" s="69">
        <v>29.133858267716537</v>
      </c>
      <c r="E400" s="11">
        <v>30.1</v>
      </c>
      <c r="F400" s="11">
        <v>27.6</v>
      </c>
    </row>
    <row r="401" spans="1:6">
      <c r="A401" s="9" t="s">
        <v>62</v>
      </c>
      <c r="B401" s="10">
        <v>30.994152046783626</v>
      </c>
      <c r="C401" s="10">
        <v>33.385093167701861</v>
      </c>
      <c r="D401" s="69">
        <v>36.811023622047244</v>
      </c>
      <c r="E401" s="11">
        <v>36.799999999999997</v>
      </c>
      <c r="F401" s="11">
        <v>37.6</v>
      </c>
    </row>
    <row r="402" spans="1:6">
      <c r="A402" s="9" t="s">
        <v>4</v>
      </c>
      <c r="B402" s="10">
        <v>100</v>
      </c>
      <c r="C402" s="10">
        <v>100</v>
      </c>
      <c r="D402" s="69">
        <v>100</v>
      </c>
      <c r="E402" s="11">
        <v>100</v>
      </c>
      <c r="F402" s="11">
        <v>100</v>
      </c>
    </row>
    <row r="403" spans="1:6" ht="15" thickBot="1">
      <c r="A403" s="9"/>
      <c r="B403" s="25"/>
      <c r="C403" s="25"/>
      <c r="D403" s="71"/>
      <c r="E403" s="26"/>
      <c r="F403" s="26"/>
    </row>
    <row r="404" spans="1:6" ht="15" thickBot="1">
      <c r="A404" s="27" t="s">
        <v>63</v>
      </c>
      <c r="B404" s="28">
        <f>SUM(B400:B401)</f>
        <v>60.526315789473685</v>
      </c>
      <c r="C404" s="28">
        <f>SUM(C400:C401)</f>
        <v>64.440993788819867</v>
      </c>
      <c r="D404" s="28">
        <f>SUM(D400:D401)</f>
        <v>65.944881889763778</v>
      </c>
      <c r="E404" s="29">
        <f>SUM(E400:E401)</f>
        <v>66.900000000000006</v>
      </c>
      <c r="F404" s="29">
        <f>SUM(F400:F401)</f>
        <v>65.2</v>
      </c>
    </row>
    <row r="406" spans="1:6" ht="15.75" thickBot="1">
      <c r="A406" s="87" t="s">
        <v>77</v>
      </c>
      <c r="B406" s="87"/>
      <c r="C406" s="87"/>
      <c r="D406" s="87"/>
      <c r="E406" s="31"/>
      <c r="F406" s="31"/>
    </row>
    <row r="407" spans="1:6" ht="15" thickBot="1">
      <c r="A407" s="2"/>
      <c r="B407" s="4">
        <v>2003</v>
      </c>
      <c r="C407" s="4">
        <v>2005</v>
      </c>
      <c r="D407" s="67">
        <v>2007</v>
      </c>
      <c r="E407" s="5">
        <v>2010</v>
      </c>
      <c r="F407" s="5">
        <v>2012</v>
      </c>
    </row>
    <row r="408" spans="1:6">
      <c r="A408" s="6" t="s">
        <v>60</v>
      </c>
      <c r="B408" s="7">
        <v>28.879310344827587</v>
      </c>
      <c r="C408" s="7">
        <v>29.402756508422666</v>
      </c>
      <c r="D408" s="68">
        <v>28.84990253411306</v>
      </c>
      <c r="E408" s="8">
        <v>26.6</v>
      </c>
      <c r="F408" s="8">
        <v>23.1</v>
      </c>
    </row>
    <row r="409" spans="1:6">
      <c r="A409" s="9" t="s">
        <v>61</v>
      </c>
      <c r="B409" s="10">
        <v>28.879310344827587</v>
      </c>
      <c r="C409" s="10">
        <v>29.402756508422666</v>
      </c>
      <c r="D409" s="69">
        <v>28.460038986354775</v>
      </c>
      <c r="E409" s="11">
        <v>30.8</v>
      </c>
      <c r="F409" s="11">
        <v>28.9</v>
      </c>
    </row>
    <row r="410" spans="1:6">
      <c r="A410" s="9" t="s">
        <v>62</v>
      </c>
      <c r="B410" s="10">
        <v>42.241379310344826</v>
      </c>
      <c r="C410" s="10">
        <v>41.194486983154668</v>
      </c>
      <c r="D410" s="69">
        <v>42.690058479532162</v>
      </c>
      <c r="E410" s="11">
        <v>42.6</v>
      </c>
      <c r="F410" s="11">
        <v>48</v>
      </c>
    </row>
    <row r="411" spans="1:6">
      <c r="A411" s="9" t="s">
        <v>4</v>
      </c>
      <c r="B411" s="10">
        <v>100</v>
      </c>
      <c r="C411" s="10">
        <v>100</v>
      </c>
      <c r="D411" s="69">
        <v>100</v>
      </c>
      <c r="E411" s="11">
        <v>100</v>
      </c>
      <c r="F411" s="11">
        <v>100</v>
      </c>
    </row>
    <row r="412" spans="1:6" ht="15" thickBot="1">
      <c r="A412" s="9"/>
      <c r="B412" s="25"/>
      <c r="C412" s="25"/>
      <c r="D412" s="71"/>
      <c r="E412" s="26"/>
      <c r="F412" s="26"/>
    </row>
    <row r="413" spans="1:6" ht="15" thickBot="1">
      <c r="A413" s="27" t="s">
        <v>63</v>
      </c>
      <c r="B413" s="28">
        <f>SUM(B409:B410)</f>
        <v>71.120689655172413</v>
      </c>
      <c r="C413" s="28">
        <f>SUM(C409:C410)</f>
        <v>70.597243491577331</v>
      </c>
      <c r="D413" s="28">
        <f>SUM(D409:D410)</f>
        <v>71.150097465886944</v>
      </c>
      <c r="E413" s="29">
        <f>SUM(E409:E410)</f>
        <v>73.400000000000006</v>
      </c>
      <c r="F413" s="29">
        <f>SUM(F409:F410)</f>
        <v>76.900000000000006</v>
      </c>
    </row>
    <row r="415" spans="1:6" ht="15.75" customHeight="1" thickBot="1">
      <c r="A415" s="87" t="s">
        <v>78</v>
      </c>
      <c r="B415" s="87"/>
      <c r="C415" s="87"/>
      <c r="D415" s="87"/>
      <c r="E415" s="31"/>
      <c r="F415" s="31"/>
    </row>
    <row r="416" spans="1:6" ht="15" thickBot="1">
      <c r="A416" s="2"/>
      <c r="B416" s="4">
        <v>2003</v>
      </c>
      <c r="C416" s="4">
        <v>2005</v>
      </c>
      <c r="D416" s="67">
        <v>2007</v>
      </c>
      <c r="E416" s="5">
        <v>2010</v>
      </c>
      <c r="F416" s="5">
        <v>2012</v>
      </c>
    </row>
    <row r="417" spans="1:6">
      <c r="A417" s="6" t="s">
        <v>60</v>
      </c>
      <c r="B417" s="7">
        <v>27.138643067846608</v>
      </c>
      <c r="C417" s="7">
        <v>25.577812018489986</v>
      </c>
      <c r="D417" s="68">
        <v>24.752475247524753</v>
      </c>
      <c r="E417" s="8">
        <v>23.6</v>
      </c>
      <c r="F417" s="8">
        <v>22.6</v>
      </c>
    </row>
    <row r="418" spans="1:6">
      <c r="A418" s="9" t="s">
        <v>61</v>
      </c>
      <c r="B418" s="10">
        <v>34.513274336283182</v>
      </c>
      <c r="C418" s="10">
        <v>29.738058551617872</v>
      </c>
      <c r="D418" s="69">
        <v>26.732673267326732</v>
      </c>
      <c r="E418" s="11">
        <v>32.200000000000003</v>
      </c>
      <c r="F418" s="11">
        <v>29.7</v>
      </c>
    </row>
    <row r="419" spans="1:6">
      <c r="A419" s="9" t="s">
        <v>62</v>
      </c>
      <c r="B419" s="10">
        <v>38.34808259587021</v>
      </c>
      <c r="C419" s="10">
        <v>44.684129429892138</v>
      </c>
      <c r="D419" s="69">
        <v>48.514851485148512</v>
      </c>
      <c r="E419" s="11">
        <v>44.3</v>
      </c>
      <c r="F419" s="11">
        <v>47.7</v>
      </c>
    </row>
    <row r="420" spans="1:6">
      <c r="A420" s="9" t="s">
        <v>4</v>
      </c>
      <c r="B420" s="10">
        <v>100</v>
      </c>
      <c r="C420" s="10">
        <v>100</v>
      </c>
      <c r="D420" s="69">
        <v>100</v>
      </c>
      <c r="E420" s="11">
        <v>100</v>
      </c>
      <c r="F420" s="11">
        <v>100</v>
      </c>
    </row>
    <row r="421" spans="1:6" ht="15" thickBot="1">
      <c r="A421" s="9"/>
      <c r="B421" s="25"/>
      <c r="C421" s="25"/>
      <c r="D421" s="71"/>
      <c r="E421" s="26"/>
      <c r="F421" s="26"/>
    </row>
    <row r="422" spans="1:6" ht="15" thickBot="1">
      <c r="A422" s="27" t="s">
        <v>63</v>
      </c>
      <c r="B422" s="28">
        <f>SUM(B418:B419)</f>
        <v>72.861356932153399</v>
      </c>
      <c r="C422" s="28">
        <f>SUM(C418:C419)</f>
        <v>74.422187981510007</v>
      </c>
      <c r="D422" s="28">
        <f>SUM(D418:D419)</f>
        <v>75.247524752475243</v>
      </c>
      <c r="E422" s="29">
        <f>SUM(E418:E419)</f>
        <v>76.5</v>
      </c>
      <c r="F422" s="29">
        <f>SUM(F418:F419)</f>
        <v>77.400000000000006</v>
      </c>
    </row>
    <row r="423" spans="1:6">
      <c r="A423" s="36"/>
      <c r="B423" s="22"/>
      <c r="C423" s="22"/>
      <c r="D423" s="22"/>
      <c r="E423" s="22"/>
    </row>
    <row r="424" spans="1:6">
      <c r="A424" s="36"/>
      <c r="B424" s="22"/>
      <c r="C424" s="22"/>
      <c r="D424" s="22"/>
      <c r="E424" s="22"/>
    </row>
    <row r="426" spans="1:6" ht="15.75" thickBot="1">
      <c r="A426" s="87" t="s">
        <v>79</v>
      </c>
      <c r="B426" s="87"/>
      <c r="C426" s="87"/>
      <c r="D426" s="87"/>
      <c r="E426" s="31"/>
      <c r="F426" s="31"/>
    </row>
    <row r="427" spans="1:6" ht="15" thickBot="1">
      <c r="A427" s="2"/>
      <c r="B427" s="4">
        <v>2003</v>
      </c>
      <c r="C427" s="4">
        <v>2005</v>
      </c>
      <c r="D427" s="67">
        <v>2007</v>
      </c>
      <c r="E427" s="5">
        <v>2010</v>
      </c>
      <c r="F427" s="5">
        <v>2012</v>
      </c>
    </row>
    <row r="428" spans="1:6">
      <c r="A428" s="6" t="s">
        <v>60</v>
      </c>
      <c r="B428" s="7">
        <v>54.572271386430685</v>
      </c>
      <c r="C428" s="7">
        <v>52.566096423017107</v>
      </c>
      <c r="D428" s="68">
        <v>55.467196819085487</v>
      </c>
      <c r="E428" s="8">
        <v>53.5</v>
      </c>
      <c r="F428" s="8">
        <v>53.3</v>
      </c>
    </row>
    <row r="429" spans="1:6">
      <c r="A429" s="9" t="s">
        <v>61</v>
      </c>
      <c r="B429" s="10">
        <v>17.846607669616517</v>
      </c>
      <c r="C429" s="10">
        <v>21.61741835147745</v>
      </c>
      <c r="D429" s="69">
        <v>17.296222664015904</v>
      </c>
      <c r="E429" s="11">
        <v>20.8</v>
      </c>
      <c r="F429" s="11">
        <v>17.600000000000001</v>
      </c>
    </row>
    <row r="430" spans="1:6">
      <c r="A430" s="9" t="s">
        <v>62</v>
      </c>
      <c r="B430" s="10">
        <v>27.581120943952804</v>
      </c>
      <c r="C430" s="10">
        <v>25.816485225505442</v>
      </c>
      <c r="D430" s="69">
        <v>27.236580516898609</v>
      </c>
      <c r="E430" s="11">
        <v>25.6</v>
      </c>
      <c r="F430" s="11">
        <v>29.1</v>
      </c>
    </row>
    <row r="431" spans="1:6">
      <c r="A431" s="9" t="s">
        <v>4</v>
      </c>
      <c r="B431" s="10">
        <v>100</v>
      </c>
      <c r="C431" s="10">
        <v>100</v>
      </c>
      <c r="D431" s="69">
        <v>100</v>
      </c>
      <c r="E431" s="11">
        <v>100</v>
      </c>
      <c r="F431" s="11">
        <v>100</v>
      </c>
    </row>
    <row r="432" spans="1:6" ht="15" thickBot="1">
      <c r="A432" s="9"/>
      <c r="B432" s="25"/>
      <c r="C432" s="25"/>
      <c r="D432" s="71"/>
      <c r="E432" s="26"/>
      <c r="F432" s="26"/>
    </row>
    <row r="433" spans="1:6" ht="15" thickBot="1">
      <c r="A433" s="27" t="s">
        <v>63</v>
      </c>
      <c r="B433" s="28">
        <f>SUM(B429:B430)</f>
        <v>45.427728613569322</v>
      </c>
      <c r="C433" s="28">
        <f>SUM(C429:C430)</f>
        <v>47.433903576982893</v>
      </c>
      <c r="D433" s="28">
        <f>SUM(D429:D430)</f>
        <v>44.532803180914513</v>
      </c>
      <c r="E433" s="29">
        <f>SUM(E429:E430)</f>
        <v>46.400000000000006</v>
      </c>
      <c r="F433" s="29">
        <f>SUM(F429:F430)</f>
        <v>46.7</v>
      </c>
    </row>
    <row r="435" spans="1:6" ht="15.75" thickBot="1">
      <c r="A435" s="87" t="s">
        <v>80</v>
      </c>
      <c r="B435" s="87"/>
      <c r="C435" s="87"/>
      <c r="D435" s="87"/>
      <c r="E435" s="31"/>
      <c r="F435" s="31"/>
    </row>
    <row r="436" spans="1:6" ht="15" thickBot="1">
      <c r="A436" s="2"/>
      <c r="B436" s="4">
        <v>2003</v>
      </c>
      <c r="C436" s="4">
        <v>2005</v>
      </c>
      <c r="D436" s="67">
        <v>2007</v>
      </c>
      <c r="E436" s="5">
        <v>2010</v>
      </c>
      <c r="F436" s="5">
        <v>2012</v>
      </c>
    </row>
    <row r="437" spans="1:6">
      <c r="A437" s="6" t="s">
        <v>60</v>
      </c>
      <c r="B437" s="7">
        <v>23.214285714285715</v>
      </c>
      <c r="C437" s="7">
        <v>24.458204334365327</v>
      </c>
      <c r="D437" s="68">
        <v>25.838264299802763</v>
      </c>
      <c r="E437" s="8">
        <v>20.100000000000001</v>
      </c>
      <c r="F437" s="8">
        <v>19.2</v>
      </c>
    </row>
    <row r="438" spans="1:6">
      <c r="A438" s="9" t="s">
        <v>61</v>
      </c>
      <c r="B438" s="10">
        <v>17.410714285714285</v>
      </c>
      <c r="C438" s="10">
        <v>18.111455108359134</v>
      </c>
      <c r="D438" s="69">
        <v>18.145956607495069</v>
      </c>
      <c r="E438" s="11">
        <v>13.6</v>
      </c>
      <c r="F438" s="11">
        <v>15.9</v>
      </c>
    </row>
    <row r="439" spans="1:6">
      <c r="A439" s="9" t="s">
        <v>62</v>
      </c>
      <c r="B439" s="10">
        <v>59.375</v>
      </c>
      <c r="C439" s="10">
        <v>57.430340557275542</v>
      </c>
      <c r="D439" s="69">
        <v>56.015779092702168</v>
      </c>
      <c r="E439" s="11">
        <v>66.2</v>
      </c>
      <c r="F439" s="11">
        <v>64.900000000000006</v>
      </c>
    </row>
    <row r="440" spans="1:6">
      <c r="A440" s="9" t="s">
        <v>4</v>
      </c>
      <c r="B440" s="10">
        <v>100</v>
      </c>
      <c r="C440" s="10">
        <v>100</v>
      </c>
      <c r="D440" s="69">
        <v>100</v>
      </c>
      <c r="E440" s="11">
        <v>100</v>
      </c>
      <c r="F440" s="11">
        <v>100</v>
      </c>
    </row>
    <row r="441" spans="1:6" ht="15" thickBot="1">
      <c r="A441" s="9"/>
      <c r="B441" s="25"/>
      <c r="C441" s="25"/>
      <c r="D441" s="71"/>
      <c r="E441" s="26"/>
      <c r="F441" s="26"/>
    </row>
    <row r="442" spans="1:6" ht="15" thickBot="1">
      <c r="A442" s="27" t="s">
        <v>63</v>
      </c>
      <c r="B442" s="28">
        <f>SUM(B438:B439)</f>
        <v>76.785714285714278</v>
      </c>
      <c r="C442" s="28">
        <f>SUM(C438:C439)</f>
        <v>75.54179566563468</v>
      </c>
      <c r="D442" s="28">
        <f>SUM(D438:D439)</f>
        <v>74.161735700197241</v>
      </c>
      <c r="E442" s="29">
        <f>SUM(E438:E439)</f>
        <v>79.8</v>
      </c>
      <c r="F442" s="29">
        <f>SUM(F438:F439)</f>
        <v>80.800000000000011</v>
      </c>
    </row>
    <row r="444" spans="1:6" ht="15.75" thickBot="1">
      <c r="A444" s="87" t="s">
        <v>81</v>
      </c>
      <c r="B444" s="87"/>
      <c r="C444" s="87"/>
      <c r="D444" s="87"/>
      <c r="E444" s="31"/>
      <c r="F444" s="31"/>
    </row>
    <row r="445" spans="1:6" ht="15" thickBot="1">
      <c r="A445" s="2"/>
      <c r="B445" s="4">
        <v>2003</v>
      </c>
      <c r="C445" s="4">
        <v>2005</v>
      </c>
      <c r="D445" s="67">
        <v>2007</v>
      </c>
      <c r="E445" s="5">
        <v>2010</v>
      </c>
      <c r="F445" s="5">
        <v>2012</v>
      </c>
    </row>
    <row r="446" spans="1:6">
      <c r="A446" s="6" t="s">
        <v>60</v>
      </c>
      <c r="B446" s="7">
        <v>13.837375178316691</v>
      </c>
      <c r="C446" s="7">
        <v>14.809160305343511</v>
      </c>
      <c r="D446" s="68">
        <v>14.065510597302504</v>
      </c>
      <c r="E446" s="8">
        <v>16.3</v>
      </c>
      <c r="F446" s="8">
        <v>15.4</v>
      </c>
    </row>
    <row r="447" spans="1:6">
      <c r="A447" s="9" t="s">
        <v>61</v>
      </c>
      <c r="B447" s="10">
        <v>22.96718972895863</v>
      </c>
      <c r="C447" s="10">
        <v>21.221374045801525</v>
      </c>
      <c r="D447" s="69">
        <v>22.928709055876684</v>
      </c>
      <c r="E447" s="11">
        <v>24.2</v>
      </c>
      <c r="F447" s="11">
        <v>24.2</v>
      </c>
    </row>
    <row r="448" spans="1:6">
      <c r="A448" s="9" t="s">
        <v>62</v>
      </c>
      <c r="B448" s="10">
        <v>63.195435092724686</v>
      </c>
      <c r="C448" s="10">
        <v>63.969465648854964</v>
      </c>
      <c r="D448" s="69">
        <v>63.005780346820806</v>
      </c>
      <c r="E448" s="11">
        <v>59.5</v>
      </c>
      <c r="F448" s="11">
        <v>60.4</v>
      </c>
    </row>
    <row r="449" spans="1:6">
      <c r="A449" s="9" t="s">
        <v>4</v>
      </c>
      <c r="B449" s="10">
        <v>100</v>
      </c>
      <c r="C449" s="10">
        <v>100</v>
      </c>
      <c r="D449" s="69">
        <v>100</v>
      </c>
      <c r="E449" s="11">
        <v>100</v>
      </c>
      <c r="F449" s="11">
        <v>100</v>
      </c>
    </row>
    <row r="450" spans="1:6" ht="15" thickBot="1">
      <c r="A450" s="9"/>
      <c r="B450" s="25"/>
      <c r="C450" s="25"/>
      <c r="D450" s="71"/>
      <c r="E450" s="26"/>
      <c r="F450" s="26"/>
    </row>
    <row r="451" spans="1:6" ht="15" thickBot="1">
      <c r="A451" s="27" t="s">
        <v>63</v>
      </c>
      <c r="B451" s="28">
        <f>SUM(B447:B448)</f>
        <v>86.162624821683323</v>
      </c>
      <c r="C451" s="28">
        <f>SUM(C447:C448)</f>
        <v>85.190839694656489</v>
      </c>
      <c r="D451" s="28">
        <f>SUM(D447:D448)</f>
        <v>85.934489402697494</v>
      </c>
      <c r="E451" s="29">
        <f>SUM(E447:E448)</f>
        <v>83.7</v>
      </c>
      <c r="F451" s="29">
        <f>SUM(F447:F448)</f>
        <v>84.6</v>
      </c>
    </row>
    <row r="453" spans="1:6" ht="15.75" thickBot="1">
      <c r="A453" s="87" t="s">
        <v>82</v>
      </c>
      <c r="B453" s="87"/>
      <c r="C453" s="87"/>
      <c r="D453" s="87"/>
      <c r="E453" s="31"/>
      <c r="F453" s="31"/>
    </row>
    <row r="454" spans="1:6" ht="15" thickBot="1">
      <c r="A454" s="2"/>
      <c r="B454" s="4">
        <v>2003</v>
      </c>
      <c r="C454" s="4">
        <v>2005</v>
      </c>
      <c r="D454" s="67">
        <v>2007</v>
      </c>
      <c r="E454" s="5">
        <v>2010</v>
      </c>
      <c r="F454" s="5">
        <v>2012</v>
      </c>
    </row>
    <row r="455" spans="1:6">
      <c r="A455" s="6" t="s">
        <v>60</v>
      </c>
      <c r="B455" s="7">
        <v>40.178571428571431</v>
      </c>
      <c r="C455" s="7">
        <v>37.282780410742497</v>
      </c>
      <c r="D455" s="68">
        <v>39.603960396039604</v>
      </c>
      <c r="E455" s="8">
        <v>33.4</v>
      </c>
      <c r="F455" s="8">
        <v>35.1</v>
      </c>
    </row>
    <row r="456" spans="1:6">
      <c r="A456" s="9" t="s">
        <v>61</v>
      </c>
      <c r="B456" s="10">
        <v>37.648809523809526</v>
      </c>
      <c r="C456" s="10">
        <v>39.02053712480253</v>
      </c>
      <c r="D456" s="69">
        <v>35.445544554455445</v>
      </c>
      <c r="E456" s="11">
        <v>40.1</v>
      </c>
      <c r="F456" s="11">
        <v>37.9</v>
      </c>
    </row>
    <row r="457" spans="1:6">
      <c r="A457" s="9" t="s">
        <v>62</v>
      </c>
      <c r="B457" s="10">
        <v>22.172619047619047</v>
      </c>
      <c r="C457" s="10">
        <v>23.696682464454977</v>
      </c>
      <c r="D457" s="69">
        <v>24.950495049504951</v>
      </c>
      <c r="E457" s="11">
        <v>26.5</v>
      </c>
      <c r="F457" s="11">
        <v>27</v>
      </c>
    </row>
    <row r="458" spans="1:6">
      <c r="A458" s="9" t="s">
        <v>4</v>
      </c>
      <c r="B458" s="10">
        <v>100</v>
      </c>
      <c r="C458" s="10">
        <v>100</v>
      </c>
      <c r="D458" s="69">
        <v>100</v>
      </c>
      <c r="E458" s="11">
        <v>100</v>
      </c>
      <c r="F458" s="11">
        <v>100</v>
      </c>
    </row>
    <row r="459" spans="1:6" ht="15" thickBot="1">
      <c r="A459" s="9"/>
      <c r="B459" s="25"/>
      <c r="C459" s="25"/>
      <c r="D459" s="71"/>
      <c r="E459" s="26"/>
      <c r="F459" s="26"/>
    </row>
    <row r="460" spans="1:6" ht="15" thickBot="1">
      <c r="A460" s="27" t="s">
        <v>63</v>
      </c>
      <c r="B460" s="28">
        <f>SUM(B456:B457)</f>
        <v>59.821428571428569</v>
      </c>
      <c r="C460" s="28">
        <f>SUM(C456:C457)</f>
        <v>62.71721958925751</v>
      </c>
      <c r="D460" s="28">
        <f>SUM(D456:D457)</f>
        <v>60.396039603960396</v>
      </c>
      <c r="E460" s="29">
        <f>SUM(E456:E457)</f>
        <v>66.599999999999994</v>
      </c>
      <c r="F460" s="29">
        <f>SUM(F456:F457)</f>
        <v>64.900000000000006</v>
      </c>
    </row>
    <row r="462" spans="1:6" ht="15.75" customHeight="1" thickBot="1">
      <c r="A462" s="87" t="s">
        <v>83</v>
      </c>
      <c r="B462" s="87"/>
      <c r="C462" s="87"/>
      <c r="D462" s="87"/>
      <c r="E462" s="31"/>
      <c r="F462" s="31"/>
    </row>
    <row r="463" spans="1:6" ht="15" thickBot="1">
      <c r="A463" s="2"/>
      <c r="B463" s="4">
        <v>2003</v>
      </c>
      <c r="C463" s="4">
        <v>2005</v>
      </c>
      <c r="D463" s="67">
        <v>2007</v>
      </c>
      <c r="E463" s="5">
        <v>2010</v>
      </c>
      <c r="F463" s="5">
        <v>2012</v>
      </c>
    </row>
    <row r="464" spans="1:6">
      <c r="A464" s="6" t="s">
        <v>60</v>
      </c>
      <c r="B464" s="7">
        <v>25.947521865889211</v>
      </c>
      <c r="C464" s="7">
        <v>25.310559006211179</v>
      </c>
      <c r="D464" s="68">
        <v>29.354207436399218</v>
      </c>
      <c r="E464" s="8">
        <v>31</v>
      </c>
      <c r="F464" s="8">
        <v>26.5</v>
      </c>
    </row>
    <row r="465" spans="1:6">
      <c r="A465" s="9" t="s">
        <v>61</v>
      </c>
      <c r="B465" s="10">
        <v>23.615160349854229</v>
      </c>
      <c r="C465" s="10">
        <v>23.757763975155278</v>
      </c>
      <c r="D465" s="69">
        <v>22.700587084148729</v>
      </c>
      <c r="E465" s="11">
        <v>23.4</v>
      </c>
      <c r="F465" s="11">
        <v>22.1</v>
      </c>
    </row>
    <row r="466" spans="1:6">
      <c r="A466" s="9" t="s">
        <v>62</v>
      </c>
      <c r="B466" s="10">
        <v>50.437317784256564</v>
      </c>
      <c r="C466" s="10">
        <v>50.931677018633543</v>
      </c>
      <c r="D466" s="69">
        <v>47.945205479452056</v>
      </c>
      <c r="E466" s="11">
        <v>45.6</v>
      </c>
      <c r="F466" s="11">
        <v>51.4</v>
      </c>
    </row>
    <row r="467" spans="1:6">
      <c r="A467" s="9" t="s">
        <v>4</v>
      </c>
      <c r="B467" s="10">
        <v>100</v>
      </c>
      <c r="C467" s="10">
        <v>100</v>
      </c>
      <c r="D467" s="69">
        <v>100</v>
      </c>
      <c r="E467" s="11">
        <v>100</v>
      </c>
      <c r="F467" s="11">
        <v>100</v>
      </c>
    </row>
    <row r="468" spans="1:6" ht="15" thickBot="1">
      <c r="A468" s="9"/>
      <c r="B468" s="25"/>
      <c r="C468" s="25"/>
      <c r="D468" s="71"/>
      <c r="E468" s="26"/>
      <c r="F468" s="26"/>
    </row>
    <row r="469" spans="1:6" ht="15" thickBot="1">
      <c r="A469" s="27" t="s">
        <v>63</v>
      </c>
      <c r="B469" s="28">
        <f>SUM(B465:B466)</f>
        <v>74.0524781341108</v>
      </c>
      <c r="C469" s="28">
        <f>SUM(C465:C466)</f>
        <v>74.689440993788821</v>
      </c>
      <c r="D469" s="28">
        <f>SUM(D465:D466)</f>
        <v>70.645792563600793</v>
      </c>
      <c r="E469" s="29">
        <f>SUM(E465:E466)</f>
        <v>69</v>
      </c>
      <c r="F469" s="29">
        <f>SUM(F465:F466)</f>
        <v>73.5</v>
      </c>
    </row>
    <row r="474" spans="1:6" ht="15.75" customHeight="1" thickBot="1">
      <c r="A474" s="87" t="s">
        <v>84</v>
      </c>
      <c r="B474" s="87"/>
      <c r="C474" s="87"/>
      <c r="D474" s="87"/>
      <c r="E474" s="31"/>
      <c r="F474" s="31"/>
    </row>
    <row r="475" spans="1:6" ht="15" thickBot="1">
      <c r="A475" s="2"/>
      <c r="B475" s="4">
        <v>2003</v>
      </c>
      <c r="C475" s="4">
        <v>2005</v>
      </c>
      <c r="D475" s="67">
        <v>2007</v>
      </c>
      <c r="E475" s="5">
        <v>2010</v>
      </c>
      <c r="F475" s="5">
        <v>2012</v>
      </c>
    </row>
    <row r="476" spans="1:6">
      <c r="A476" s="6" t="s">
        <v>60</v>
      </c>
      <c r="B476" s="7">
        <v>40.825688073394495</v>
      </c>
      <c r="C476" s="7">
        <v>36.574074074074076</v>
      </c>
      <c r="D476" s="68">
        <v>41.814595660749504</v>
      </c>
      <c r="E476" s="8">
        <v>38.5</v>
      </c>
      <c r="F476" s="8">
        <v>38.299999999999997</v>
      </c>
    </row>
    <row r="477" spans="1:6">
      <c r="A477" s="9" t="s">
        <v>61</v>
      </c>
      <c r="B477" s="10">
        <v>15.443425076452598</v>
      </c>
      <c r="C477" s="10">
        <v>17.592592592592592</v>
      </c>
      <c r="D477" s="69">
        <v>13.609467455621301</v>
      </c>
      <c r="E477" s="11">
        <v>17</v>
      </c>
      <c r="F477" s="11">
        <v>14</v>
      </c>
    </row>
    <row r="478" spans="1:6">
      <c r="A478" s="9" t="s">
        <v>62</v>
      </c>
      <c r="B478" s="10">
        <v>43.730886850152906</v>
      </c>
      <c r="C478" s="10">
        <v>45.833333333333336</v>
      </c>
      <c r="D478" s="69">
        <v>44.57593688362919</v>
      </c>
      <c r="E478" s="11">
        <v>44.4</v>
      </c>
      <c r="F478" s="11">
        <v>47.7</v>
      </c>
    </row>
    <row r="479" spans="1:6">
      <c r="A479" s="9" t="s">
        <v>4</v>
      </c>
      <c r="B479" s="10">
        <v>100</v>
      </c>
      <c r="C479" s="10">
        <v>100</v>
      </c>
      <c r="D479" s="69">
        <v>100</v>
      </c>
      <c r="E479" s="11">
        <v>100</v>
      </c>
      <c r="F479" s="11">
        <v>100</v>
      </c>
    </row>
    <row r="480" spans="1:6" ht="15" thickBot="1">
      <c r="A480" s="9"/>
      <c r="B480" s="25"/>
      <c r="C480" s="25"/>
      <c r="D480" s="71"/>
      <c r="E480" s="26"/>
      <c r="F480" s="26"/>
    </row>
    <row r="481" spans="1:6" ht="15" thickBot="1">
      <c r="A481" s="27" t="s">
        <v>63</v>
      </c>
      <c r="B481" s="28">
        <f>SUM(B477:B478)</f>
        <v>59.174311926605505</v>
      </c>
      <c r="C481" s="28">
        <f>SUM(C477:C478)</f>
        <v>63.425925925925924</v>
      </c>
      <c r="D481" s="28">
        <f>SUM(D477:D478)</f>
        <v>58.185404339250489</v>
      </c>
      <c r="E481" s="29">
        <f>SUM(E477:E478)</f>
        <v>61.4</v>
      </c>
      <c r="F481" s="29">
        <f>SUM(F477:F478)</f>
        <v>61.7</v>
      </c>
    </row>
    <row r="482" spans="1:6">
      <c r="A482" s="36"/>
      <c r="B482" s="22"/>
      <c r="C482" s="22"/>
      <c r="D482" s="22"/>
      <c r="E482" s="22"/>
    </row>
    <row r="483" spans="1:6">
      <c r="A483" s="36"/>
      <c r="B483" s="22"/>
      <c r="C483" s="22"/>
      <c r="D483" s="22"/>
      <c r="E483" s="22"/>
    </row>
    <row r="484" spans="1:6" ht="13.5" customHeight="1"/>
    <row r="485" spans="1:6" ht="30" customHeight="1">
      <c r="A485" s="87" t="s">
        <v>97</v>
      </c>
      <c r="B485" s="87"/>
      <c r="C485" s="87"/>
      <c r="D485" s="87"/>
      <c r="E485" s="87"/>
      <c r="F485" s="87"/>
    </row>
    <row r="487" spans="1:6" ht="15.75" customHeight="1" thickBot="1">
      <c r="A487" s="87" t="s">
        <v>85</v>
      </c>
      <c r="B487" s="87"/>
      <c r="C487" s="87"/>
      <c r="D487" s="87"/>
      <c r="E487" s="24"/>
      <c r="F487" s="24"/>
    </row>
    <row r="488" spans="1:6" ht="15" thickBot="1">
      <c r="A488" s="2"/>
      <c r="B488" s="32">
        <v>2003</v>
      </c>
      <c r="C488" s="33">
        <v>2005</v>
      </c>
      <c r="D488" s="77">
        <v>2007</v>
      </c>
      <c r="E488" s="78">
        <v>2010</v>
      </c>
      <c r="F488" s="34">
        <v>2012</v>
      </c>
    </row>
    <row r="489" spans="1:6">
      <c r="A489" s="6" t="s">
        <v>86</v>
      </c>
      <c r="B489" s="7">
        <v>34.91847826086957</v>
      </c>
      <c r="C489" s="7">
        <v>39.911634756995582</v>
      </c>
      <c r="D489" s="79">
        <v>40.334572490706321</v>
      </c>
      <c r="E489" s="80">
        <v>38.1</v>
      </c>
      <c r="F489" s="8">
        <v>40.799999999999997</v>
      </c>
    </row>
    <row r="490" spans="1:6">
      <c r="A490" s="9" t="s">
        <v>87</v>
      </c>
      <c r="B490" s="10">
        <v>20.380434782608695</v>
      </c>
      <c r="C490" s="10">
        <v>21.796759941089839</v>
      </c>
      <c r="D490" s="81">
        <v>18.401486988847584</v>
      </c>
      <c r="E490" s="82">
        <v>23.2</v>
      </c>
      <c r="F490" s="11">
        <v>21.4</v>
      </c>
    </row>
    <row r="491" spans="1:6">
      <c r="A491" s="9" t="s">
        <v>88</v>
      </c>
      <c r="B491" s="10">
        <v>19.701086956521738</v>
      </c>
      <c r="C491" s="10">
        <v>18.7039764359352</v>
      </c>
      <c r="D491" s="81">
        <v>19.144981412639407</v>
      </c>
      <c r="E491" s="82">
        <v>18.100000000000001</v>
      </c>
      <c r="F491" s="11">
        <v>15.8</v>
      </c>
    </row>
    <row r="492" spans="1:6">
      <c r="A492" s="9" t="s">
        <v>89</v>
      </c>
      <c r="B492" s="10">
        <v>25</v>
      </c>
      <c r="C492" s="10">
        <v>19.587628865979383</v>
      </c>
      <c r="D492" s="81">
        <v>22.118959107806692</v>
      </c>
      <c r="E492" s="82">
        <v>20.5</v>
      </c>
      <c r="F492" s="11">
        <v>22</v>
      </c>
    </row>
    <row r="493" spans="1:6">
      <c r="A493" s="9" t="s">
        <v>4</v>
      </c>
      <c r="B493" s="10">
        <v>100</v>
      </c>
      <c r="C493" s="10">
        <v>100</v>
      </c>
      <c r="D493" s="81">
        <v>100</v>
      </c>
      <c r="E493" s="82">
        <v>100</v>
      </c>
      <c r="F493" s="11">
        <v>100</v>
      </c>
    </row>
    <row r="494" spans="1:6" ht="15" thickBot="1">
      <c r="A494" s="9"/>
      <c r="B494" s="25"/>
      <c r="C494" s="25"/>
      <c r="D494" s="83"/>
      <c r="E494" s="84"/>
      <c r="F494" s="26"/>
    </row>
    <row r="495" spans="1:6" ht="15" thickBot="1">
      <c r="A495" s="20" t="s">
        <v>90</v>
      </c>
      <c r="B495" s="15">
        <f>SUM(B490:B492)</f>
        <v>65.081521739130437</v>
      </c>
      <c r="C495" s="15">
        <f>SUM(C490:C492)</f>
        <v>60.088365243004418</v>
      </c>
      <c r="D495" s="85">
        <f>SUM(D490:D492)</f>
        <v>59.665427509293679</v>
      </c>
      <c r="E495" s="16">
        <f>SUM(E490:E492)</f>
        <v>61.8</v>
      </c>
      <c r="F495" s="16">
        <f>SUM(F490:F492)</f>
        <v>59.2</v>
      </c>
    </row>
    <row r="497" spans="1:6" ht="15.75" customHeight="1" thickBot="1">
      <c r="A497" s="87" t="s">
        <v>91</v>
      </c>
      <c r="B497" s="87"/>
      <c r="C497" s="87"/>
      <c r="D497" s="87"/>
      <c r="E497" s="24"/>
      <c r="F497" s="24"/>
    </row>
    <row r="498" spans="1:6" ht="15" thickBot="1">
      <c r="A498" s="2"/>
      <c r="B498" s="33">
        <v>2003</v>
      </c>
      <c r="C498" s="33">
        <v>2005</v>
      </c>
      <c r="D498" s="77">
        <v>2007</v>
      </c>
      <c r="E498" s="78">
        <v>2010</v>
      </c>
      <c r="F498" s="34">
        <v>2012</v>
      </c>
    </row>
    <row r="499" spans="1:6">
      <c r="A499" s="6" t="s">
        <v>86</v>
      </c>
      <c r="B499" s="7">
        <v>44.214876033057855</v>
      </c>
      <c r="C499" s="7">
        <v>53.244837758112091</v>
      </c>
      <c r="D499" s="79">
        <v>48.417132216014899</v>
      </c>
      <c r="E499" s="80">
        <v>53.4</v>
      </c>
      <c r="F499" s="8">
        <v>50.6</v>
      </c>
    </row>
    <row r="500" spans="1:6">
      <c r="A500" s="9" t="s">
        <v>87</v>
      </c>
      <c r="B500" s="10">
        <v>22.03856749311295</v>
      </c>
      <c r="C500" s="10">
        <v>20.79646017699115</v>
      </c>
      <c r="D500" s="81">
        <v>21.787709497206706</v>
      </c>
      <c r="E500" s="82">
        <v>22.4</v>
      </c>
      <c r="F500" s="11">
        <v>21.5</v>
      </c>
    </row>
    <row r="501" spans="1:6">
      <c r="A501" s="9" t="s">
        <v>88</v>
      </c>
      <c r="B501" s="10">
        <v>19.834710743801654</v>
      </c>
      <c r="C501" s="10">
        <v>14.011799410029498</v>
      </c>
      <c r="D501" s="81">
        <v>17.318435754189945</v>
      </c>
      <c r="E501" s="82">
        <v>15</v>
      </c>
      <c r="F501" s="11">
        <v>15</v>
      </c>
    </row>
    <row r="502" spans="1:6">
      <c r="A502" s="9" t="s">
        <v>89</v>
      </c>
      <c r="B502" s="10">
        <v>13.911845730027547</v>
      </c>
      <c r="C502" s="10">
        <v>11.946902654867257</v>
      </c>
      <c r="D502" s="81">
        <v>12.476722532588454</v>
      </c>
      <c r="E502" s="82">
        <v>9.1999999999999993</v>
      </c>
      <c r="F502" s="11">
        <v>12.9</v>
      </c>
    </row>
    <row r="503" spans="1:6">
      <c r="A503" s="9" t="s">
        <v>4</v>
      </c>
      <c r="B503" s="10">
        <v>100</v>
      </c>
      <c r="C503" s="10">
        <v>100</v>
      </c>
      <c r="D503" s="81">
        <v>100</v>
      </c>
      <c r="E503" s="82">
        <v>100</v>
      </c>
      <c r="F503" s="11">
        <v>100</v>
      </c>
    </row>
    <row r="504" spans="1:6" ht="15" thickBot="1">
      <c r="A504" s="9"/>
      <c r="B504" s="25"/>
      <c r="C504" s="25"/>
      <c r="D504" s="83"/>
      <c r="E504" s="84"/>
      <c r="F504" s="26"/>
    </row>
    <row r="505" spans="1:6" ht="15" thickBot="1">
      <c r="A505" s="20" t="s">
        <v>90</v>
      </c>
      <c r="B505" s="15">
        <f>SUM(B500:B502)</f>
        <v>55.785123966942152</v>
      </c>
      <c r="C505" s="15">
        <f>SUM(C500:C502)</f>
        <v>46.755162241887909</v>
      </c>
      <c r="D505" s="85">
        <f>SUM(D500:D502)</f>
        <v>51.582867783985108</v>
      </c>
      <c r="E505" s="16">
        <f>SUM(E500:E502)</f>
        <v>46.599999999999994</v>
      </c>
      <c r="F505" s="16">
        <f>SUM(F500:F502)</f>
        <v>49.4</v>
      </c>
    </row>
    <row r="507" spans="1:6" ht="15.75" customHeight="1" thickBot="1">
      <c r="A507" s="87" t="s">
        <v>92</v>
      </c>
      <c r="B507" s="87"/>
      <c r="C507" s="87"/>
      <c r="D507" s="87"/>
      <c r="E507" s="24"/>
      <c r="F507" s="24"/>
    </row>
    <row r="508" spans="1:6" ht="15" thickBot="1">
      <c r="A508" s="2"/>
      <c r="B508" s="33">
        <v>2003</v>
      </c>
      <c r="C508" s="33">
        <v>2005</v>
      </c>
      <c r="D508" s="34">
        <v>2007</v>
      </c>
      <c r="E508" s="78">
        <v>2010</v>
      </c>
      <c r="F508" s="34">
        <v>2012</v>
      </c>
    </row>
    <row r="509" spans="1:6">
      <c r="A509" s="6" t="s">
        <v>86</v>
      </c>
      <c r="B509" s="7">
        <v>54.189944134078218</v>
      </c>
      <c r="C509" s="7">
        <v>59.084194977843424</v>
      </c>
      <c r="D509" s="8">
        <v>57.169459962756051</v>
      </c>
      <c r="E509" s="80">
        <v>62.2</v>
      </c>
      <c r="F509" s="8">
        <v>58.8</v>
      </c>
    </row>
    <row r="510" spans="1:6">
      <c r="A510" s="9" t="s">
        <v>87</v>
      </c>
      <c r="B510" s="10">
        <v>25.69832402234637</v>
      </c>
      <c r="C510" s="10">
        <v>22.304283604135893</v>
      </c>
      <c r="D510" s="11">
        <v>25.69832402234637</v>
      </c>
      <c r="E510" s="82">
        <v>22.9</v>
      </c>
      <c r="F510" s="11">
        <v>21.7</v>
      </c>
    </row>
    <row r="511" spans="1:6">
      <c r="A511" s="9" t="s">
        <v>88</v>
      </c>
      <c r="B511" s="10">
        <v>11.033519553072626</v>
      </c>
      <c r="C511" s="10">
        <v>11.669128508124077</v>
      </c>
      <c r="D511" s="11">
        <v>10.428305400372439</v>
      </c>
      <c r="E511" s="82">
        <v>9.9</v>
      </c>
      <c r="F511" s="11">
        <v>12.3</v>
      </c>
    </row>
    <row r="512" spans="1:6">
      <c r="A512" s="9" t="s">
        <v>89</v>
      </c>
      <c r="B512" s="10">
        <v>9.078212290502794</v>
      </c>
      <c r="C512" s="10">
        <v>6.9423929098966024</v>
      </c>
      <c r="D512" s="11">
        <v>6.7039106145251397</v>
      </c>
      <c r="E512" s="82">
        <v>5</v>
      </c>
      <c r="F512" s="11">
        <v>7.2</v>
      </c>
    </row>
    <row r="513" spans="1:6">
      <c r="A513" s="9" t="s">
        <v>4</v>
      </c>
      <c r="B513" s="10">
        <v>100</v>
      </c>
      <c r="C513" s="10">
        <v>100</v>
      </c>
      <c r="D513" s="11">
        <v>100</v>
      </c>
      <c r="E513" s="82">
        <v>100</v>
      </c>
      <c r="F513" s="11">
        <v>100</v>
      </c>
    </row>
    <row r="514" spans="1:6" ht="15" thickBot="1">
      <c r="A514" s="9"/>
      <c r="B514" s="25"/>
      <c r="C514" s="25"/>
      <c r="D514" s="26"/>
      <c r="E514" s="84"/>
      <c r="F514" s="26"/>
    </row>
    <row r="515" spans="1:6" ht="15" thickBot="1">
      <c r="A515" s="20" t="s">
        <v>90</v>
      </c>
      <c r="B515" s="15">
        <f>SUM(B510:B512)</f>
        <v>45.810055865921782</v>
      </c>
      <c r="C515" s="15">
        <f>SUM(C510:C512)</f>
        <v>40.915805022156576</v>
      </c>
      <c r="D515" s="16">
        <f>SUM(D510:D512)</f>
        <v>42.830540037243949</v>
      </c>
      <c r="E515" s="16">
        <f>SUM(E510:E512)</f>
        <v>37.799999999999997</v>
      </c>
      <c r="F515" s="16">
        <f>SUM(F510:F512)</f>
        <v>41.2</v>
      </c>
    </row>
    <row r="516" spans="1:6">
      <c r="A516" s="36"/>
      <c r="B516" s="22"/>
      <c r="C516" s="22"/>
      <c r="D516" s="22"/>
      <c r="E516" s="22"/>
    </row>
    <row r="517" spans="1:6">
      <c r="A517" s="36"/>
      <c r="B517" s="22"/>
      <c r="C517" s="22"/>
      <c r="D517" s="22"/>
      <c r="E517" s="22"/>
    </row>
    <row r="518" spans="1:6">
      <c r="A518" s="36"/>
      <c r="B518" s="22"/>
      <c r="C518" s="22"/>
      <c r="D518" s="22"/>
      <c r="E518" s="22"/>
    </row>
    <row r="519" spans="1:6">
      <c r="A519" s="36"/>
      <c r="B519" s="22"/>
      <c r="C519" s="22"/>
      <c r="D519" s="22"/>
      <c r="E519" s="22"/>
    </row>
    <row r="521" spans="1:6" ht="15.75" customHeight="1" thickBot="1">
      <c r="A521" s="88" t="s">
        <v>93</v>
      </c>
      <c r="B521" s="93"/>
      <c r="C521" s="93"/>
      <c r="D521" s="93"/>
      <c r="E521" s="24"/>
      <c r="F521" s="24"/>
    </row>
    <row r="522" spans="1:6" ht="15" thickBot="1">
      <c r="A522" s="2"/>
      <c r="B522" s="33">
        <v>2003</v>
      </c>
      <c r="C522" s="33">
        <v>2005</v>
      </c>
      <c r="D522" s="77">
        <v>2007</v>
      </c>
      <c r="E522" s="78">
        <v>2010</v>
      </c>
      <c r="F522" s="34">
        <v>2012</v>
      </c>
    </row>
    <row r="523" spans="1:6">
      <c r="A523" s="6" t="s">
        <v>86</v>
      </c>
      <c r="B523" s="7">
        <v>22.222222222222221</v>
      </c>
      <c r="C523" s="7">
        <v>26.686217008797655</v>
      </c>
      <c r="D523" s="79">
        <v>29.182156133828997</v>
      </c>
      <c r="E523" s="80">
        <v>23.7</v>
      </c>
      <c r="F523" s="8">
        <v>24.7</v>
      </c>
    </row>
    <row r="524" spans="1:6">
      <c r="A524" s="9" t="s">
        <v>87</v>
      </c>
      <c r="B524" s="10">
        <v>22.644163150492265</v>
      </c>
      <c r="C524" s="10">
        <v>23.607038123167154</v>
      </c>
      <c r="D524" s="81">
        <v>21.003717472118961</v>
      </c>
      <c r="E524" s="82">
        <v>19</v>
      </c>
      <c r="F524" s="11">
        <v>20</v>
      </c>
    </row>
    <row r="525" spans="1:6">
      <c r="A525" s="9" t="s">
        <v>88</v>
      </c>
      <c r="B525" s="10">
        <v>16.174402250351619</v>
      </c>
      <c r="C525" s="10">
        <v>17.302052785923753</v>
      </c>
      <c r="D525" s="81">
        <v>21.933085501858734</v>
      </c>
      <c r="E525" s="82">
        <v>21</v>
      </c>
      <c r="F525" s="11">
        <v>19</v>
      </c>
    </row>
    <row r="526" spans="1:6">
      <c r="A526" s="9" t="s">
        <v>89</v>
      </c>
      <c r="B526" s="10">
        <v>38.959212376933891</v>
      </c>
      <c r="C526" s="10">
        <v>32.404692082111438</v>
      </c>
      <c r="D526" s="81">
        <v>27.881040892193308</v>
      </c>
      <c r="E526" s="82">
        <v>36.299999999999997</v>
      </c>
      <c r="F526" s="11">
        <v>36.299999999999997</v>
      </c>
    </row>
    <row r="527" spans="1:6">
      <c r="A527" s="9" t="s">
        <v>4</v>
      </c>
      <c r="B527" s="10">
        <v>100</v>
      </c>
      <c r="C527" s="10">
        <v>100</v>
      </c>
      <c r="D527" s="81">
        <v>100</v>
      </c>
      <c r="E527" s="82">
        <v>100</v>
      </c>
      <c r="F527" s="11">
        <v>100</v>
      </c>
    </row>
    <row r="528" spans="1:6" ht="15" thickBot="1">
      <c r="A528" s="9"/>
      <c r="B528" s="25"/>
      <c r="C528" s="25"/>
      <c r="D528" s="83"/>
      <c r="E528" s="84"/>
      <c r="F528" s="26"/>
    </row>
    <row r="529" spans="1:6" ht="15" thickBot="1">
      <c r="A529" s="20" t="s">
        <v>90</v>
      </c>
      <c r="B529" s="15">
        <f>SUM(B524:B526)</f>
        <v>77.777777777777771</v>
      </c>
      <c r="C529" s="15">
        <f>SUM(C524:C526)</f>
        <v>73.313782991202345</v>
      </c>
      <c r="D529" s="85">
        <f>SUM(D524:D526)</f>
        <v>70.817843866171003</v>
      </c>
      <c r="E529" s="16">
        <f>SUM(E524:E526)</f>
        <v>76.3</v>
      </c>
      <c r="F529" s="16">
        <f>SUM(F524:F526)</f>
        <v>75.3</v>
      </c>
    </row>
    <row r="531" spans="1:6" ht="30.75" customHeight="1" thickBot="1">
      <c r="A531" s="87" t="s">
        <v>94</v>
      </c>
      <c r="B531" s="87"/>
      <c r="C531" s="87"/>
      <c r="D531" s="87"/>
      <c r="E531" s="24"/>
      <c r="F531" s="24"/>
    </row>
    <row r="532" spans="1:6" ht="15" thickBot="1">
      <c r="A532" s="2"/>
      <c r="B532" s="33">
        <v>2003</v>
      </c>
      <c r="C532" s="33">
        <v>2005</v>
      </c>
      <c r="D532" s="77">
        <v>2007</v>
      </c>
      <c r="E532" s="78">
        <v>2010</v>
      </c>
      <c r="F532" s="34">
        <v>2012</v>
      </c>
    </row>
    <row r="533" spans="1:6">
      <c r="A533" s="6" t="s">
        <v>86</v>
      </c>
      <c r="B533" s="7">
        <v>26.666666666666668</v>
      </c>
      <c r="C533" s="7">
        <v>33.038348082595867</v>
      </c>
      <c r="D533" s="79">
        <v>40.595903165735571</v>
      </c>
      <c r="E533" s="80">
        <v>39.299999999999997</v>
      </c>
      <c r="F533" s="8">
        <v>34.700000000000003</v>
      </c>
    </row>
    <row r="534" spans="1:6">
      <c r="A534" s="9" t="s">
        <v>87</v>
      </c>
      <c r="B534" s="10">
        <v>11.666666666666666</v>
      </c>
      <c r="C534" s="10">
        <v>13.126843657817108</v>
      </c>
      <c r="D534" s="81">
        <v>11.54562383612663</v>
      </c>
      <c r="E534" s="82">
        <v>17</v>
      </c>
      <c r="F534" s="11">
        <v>18</v>
      </c>
    </row>
    <row r="535" spans="1:6">
      <c r="A535" s="9" t="s">
        <v>88</v>
      </c>
      <c r="B535" s="10">
        <v>16.111111111111111</v>
      </c>
      <c r="C535" s="10">
        <v>17.404129793510325</v>
      </c>
      <c r="D535" s="81">
        <v>14.338919925512105</v>
      </c>
      <c r="E535" s="82">
        <v>14.4</v>
      </c>
      <c r="F535" s="11">
        <v>16.8</v>
      </c>
    </row>
    <row r="536" spans="1:6">
      <c r="A536" s="9" t="s">
        <v>89</v>
      </c>
      <c r="B536" s="10">
        <v>45.555555555555557</v>
      </c>
      <c r="C536" s="10">
        <v>36.430678466076699</v>
      </c>
      <c r="D536" s="81">
        <v>33.519553072625698</v>
      </c>
      <c r="E536" s="82">
        <v>29.3</v>
      </c>
      <c r="F536" s="11">
        <v>30.5</v>
      </c>
    </row>
    <row r="537" spans="1:6">
      <c r="A537" s="9" t="s">
        <v>4</v>
      </c>
      <c r="B537" s="10">
        <v>100</v>
      </c>
      <c r="C537" s="10">
        <v>100</v>
      </c>
      <c r="D537" s="81">
        <v>100</v>
      </c>
      <c r="E537" s="82">
        <v>100</v>
      </c>
      <c r="F537" s="11">
        <v>100</v>
      </c>
    </row>
    <row r="538" spans="1:6" ht="15" thickBot="1">
      <c r="A538" s="9"/>
      <c r="B538" s="25"/>
      <c r="C538" s="25"/>
      <c r="D538" s="83"/>
      <c r="E538" s="84"/>
      <c r="F538" s="26"/>
    </row>
    <row r="539" spans="1:6" ht="15" thickBot="1">
      <c r="A539" s="20" t="s">
        <v>90</v>
      </c>
      <c r="B539" s="35">
        <f>SUM(B534:B536)</f>
        <v>73.333333333333343</v>
      </c>
      <c r="C539" s="35">
        <f>SUM(C534:C536)</f>
        <v>66.96165191740414</v>
      </c>
      <c r="D539" s="86">
        <f>SUM(D534:D536)</f>
        <v>59.404096834264436</v>
      </c>
      <c r="E539" s="16">
        <f>SUM(E534:E536)</f>
        <v>60.7</v>
      </c>
      <c r="F539" s="16">
        <f>SUM(F534:F536)</f>
        <v>65.3</v>
      </c>
    </row>
    <row r="543" spans="1:6" ht="30" customHeight="1" thickBot="1">
      <c r="A543" s="89" t="s">
        <v>100</v>
      </c>
      <c r="B543" s="90"/>
      <c r="C543" s="90"/>
      <c r="D543" s="90"/>
      <c r="E543" s="90"/>
    </row>
    <row r="544" spans="1:6" ht="15" thickBot="1">
      <c r="A544" s="2"/>
      <c r="B544" s="37">
        <v>2010</v>
      </c>
      <c r="C544" s="74">
        <v>2012</v>
      </c>
    </row>
    <row r="545" spans="1:5">
      <c r="A545" s="38" t="s">
        <v>102</v>
      </c>
      <c r="B545" s="39">
        <v>46.2</v>
      </c>
      <c r="C545" s="75">
        <v>42.7</v>
      </c>
    </row>
    <row r="546" spans="1:5">
      <c r="A546" s="40" t="s">
        <v>103</v>
      </c>
      <c r="B546" s="41">
        <v>13.5</v>
      </c>
      <c r="C546" s="49">
        <v>6.7</v>
      </c>
    </row>
    <row r="547" spans="1:5">
      <c r="A547" s="40" t="s">
        <v>104</v>
      </c>
      <c r="B547" s="41">
        <v>4</v>
      </c>
      <c r="C547" s="49">
        <v>3.2</v>
      </c>
    </row>
    <row r="548" spans="1:5">
      <c r="A548" s="40" t="s">
        <v>108</v>
      </c>
      <c r="B548" s="41">
        <v>16.7</v>
      </c>
      <c r="C548" s="49">
        <v>34.200000000000003</v>
      </c>
    </row>
    <row r="549" spans="1:5">
      <c r="A549" s="53" t="s">
        <v>109</v>
      </c>
      <c r="B549" s="54">
        <v>19.600000000000001</v>
      </c>
      <c r="C549" s="49">
        <v>13.2</v>
      </c>
    </row>
    <row r="550" spans="1:5">
      <c r="A550" s="42" t="s">
        <v>4</v>
      </c>
      <c r="B550" s="43">
        <v>100</v>
      </c>
      <c r="C550" s="49">
        <v>100</v>
      </c>
    </row>
    <row r="551" spans="1:5" ht="15" thickBot="1">
      <c r="A551" s="44"/>
      <c r="B551" s="45"/>
      <c r="C551" s="76"/>
    </row>
    <row r="552" spans="1:5">
      <c r="A552" s="46" t="s">
        <v>106</v>
      </c>
    </row>
    <row r="554" spans="1:5" ht="29.25" customHeight="1" thickBot="1">
      <c r="A554" s="89" t="s">
        <v>100</v>
      </c>
      <c r="B554" s="89"/>
      <c r="C554" s="89"/>
      <c r="D554" s="89"/>
      <c r="E554" s="89"/>
    </row>
    <row r="555" spans="1:5" ht="15" thickBot="1">
      <c r="A555" s="2"/>
      <c r="B555" s="37">
        <v>2003</v>
      </c>
      <c r="C555" s="37">
        <v>2005</v>
      </c>
      <c r="D555" s="5">
        <v>2007</v>
      </c>
    </row>
    <row r="556" spans="1:5">
      <c r="A556" s="38" t="s">
        <v>101</v>
      </c>
      <c r="B556" s="39">
        <v>44.331983805668017</v>
      </c>
      <c r="C556" s="39">
        <v>43.232323232323232</v>
      </c>
      <c r="D556" s="47">
        <v>39.051094890510946</v>
      </c>
    </row>
    <row r="557" spans="1:5">
      <c r="A557" s="40" t="s">
        <v>102</v>
      </c>
      <c r="B557" s="41">
        <v>15.789473684210526</v>
      </c>
      <c r="C557" s="41">
        <v>12.121212121212121</v>
      </c>
      <c r="D557" s="48">
        <v>15.328467153284672</v>
      </c>
    </row>
    <row r="558" spans="1:5">
      <c r="A558" s="40" t="s">
        <v>103</v>
      </c>
      <c r="B558" s="41">
        <v>8.5020242914979764</v>
      </c>
      <c r="C558" s="41">
        <v>8.0808080808080813</v>
      </c>
      <c r="D558" s="48">
        <v>9.6715328467153281</v>
      </c>
    </row>
    <row r="559" spans="1:5">
      <c r="A559" s="40" t="s">
        <v>104</v>
      </c>
      <c r="B559" s="41">
        <v>3.8461538461538463</v>
      </c>
      <c r="C559" s="41">
        <v>3.8383838383838382</v>
      </c>
      <c r="D559" s="48">
        <v>2.5547445255474455</v>
      </c>
    </row>
    <row r="560" spans="1:5">
      <c r="A560" s="40" t="s">
        <v>105</v>
      </c>
      <c r="B560" s="41">
        <v>27.530364372469634</v>
      </c>
      <c r="C560" s="41">
        <v>32.727272727272727</v>
      </c>
      <c r="D560" s="48">
        <v>33.394160583941606</v>
      </c>
    </row>
    <row r="561" spans="1:5">
      <c r="A561" s="42" t="s">
        <v>4</v>
      </c>
      <c r="B561" s="43">
        <v>100</v>
      </c>
      <c r="C561" s="43">
        <v>100</v>
      </c>
      <c r="D561" s="49">
        <v>100</v>
      </c>
    </row>
    <row r="562" spans="1:5" ht="15" thickBot="1">
      <c r="A562" s="44"/>
      <c r="B562" s="45"/>
      <c r="C562" s="45"/>
      <c r="D562" s="50"/>
    </row>
    <row r="563" spans="1:5">
      <c r="A563" s="46" t="s">
        <v>107</v>
      </c>
    </row>
    <row r="567" spans="1:5" ht="31.5" customHeight="1" thickBot="1">
      <c r="A567" s="89" t="s">
        <v>115</v>
      </c>
      <c r="B567" s="90"/>
      <c r="C567" s="90"/>
      <c r="D567" s="90"/>
      <c r="E567" s="90"/>
    </row>
    <row r="568" spans="1:5" ht="15" thickBot="1">
      <c r="A568" s="2"/>
      <c r="B568" s="5">
        <v>2010</v>
      </c>
      <c r="C568" s="5">
        <v>2012</v>
      </c>
    </row>
    <row r="569" spans="1:5">
      <c r="A569" s="38" t="s">
        <v>46</v>
      </c>
      <c r="B569" s="47">
        <v>55.3</v>
      </c>
      <c r="C569" s="75">
        <v>66.2</v>
      </c>
    </row>
    <row r="570" spans="1:5">
      <c r="A570" s="40" t="s">
        <v>45</v>
      </c>
      <c r="B570" s="48">
        <v>32.299999999999997</v>
      </c>
      <c r="C570" s="49">
        <v>27.3</v>
      </c>
    </row>
    <row r="571" spans="1:5">
      <c r="A571" s="40" t="s">
        <v>111</v>
      </c>
      <c r="B571" s="48">
        <v>10.3</v>
      </c>
      <c r="C571" s="49">
        <v>4.5999999999999996</v>
      </c>
    </row>
    <row r="572" spans="1:5">
      <c r="A572" s="40" t="s">
        <v>112</v>
      </c>
      <c r="B572" s="48">
        <v>2.1</v>
      </c>
      <c r="C572" s="49">
        <v>1.9</v>
      </c>
    </row>
    <row r="573" spans="1:5">
      <c r="A573" s="42" t="s">
        <v>4</v>
      </c>
      <c r="B573" s="49">
        <v>100</v>
      </c>
      <c r="C573" s="49">
        <v>100</v>
      </c>
    </row>
    <row r="574" spans="1:5" ht="15" thickBot="1">
      <c r="A574" s="44"/>
      <c r="B574" s="50"/>
      <c r="C574" s="50"/>
    </row>
    <row r="575" spans="1:5">
      <c r="A575" s="46" t="s">
        <v>114</v>
      </c>
      <c r="B575" s="51"/>
    </row>
    <row r="576" spans="1:5">
      <c r="A576" s="46"/>
      <c r="B576" s="51"/>
    </row>
    <row r="577" spans="1:5" ht="27.75" customHeight="1" thickBot="1">
      <c r="A577" s="89" t="s">
        <v>110</v>
      </c>
      <c r="B577" s="90"/>
      <c r="C577" s="90"/>
      <c r="D577" s="90"/>
      <c r="E577" s="90"/>
    </row>
    <row r="578" spans="1:5" ht="15" thickBot="1">
      <c r="A578" s="2"/>
      <c r="B578" s="5">
        <v>2007</v>
      </c>
    </row>
    <row r="579" spans="1:5">
      <c r="A579" s="38" t="s">
        <v>46</v>
      </c>
      <c r="B579" s="47">
        <v>50.46382189239332</v>
      </c>
    </row>
    <row r="580" spans="1:5">
      <c r="A580" s="40" t="s">
        <v>45</v>
      </c>
      <c r="B580" s="48">
        <v>36.920222634508349</v>
      </c>
    </row>
    <row r="581" spans="1:5">
      <c r="A581" s="40" t="s">
        <v>111</v>
      </c>
      <c r="B581" s="48">
        <v>9.2764378478664185</v>
      </c>
    </row>
    <row r="582" spans="1:5">
      <c r="A582" s="40" t="s">
        <v>112</v>
      </c>
      <c r="B582" s="48">
        <v>3.339517625231911</v>
      </c>
    </row>
    <row r="583" spans="1:5">
      <c r="A583" s="42" t="s">
        <v>4</v>
      </c>
      <c r="B583" s="49">
        <v>100</v>
      </c>
    </row>
    <row r="584" spans="1:5" ht="15" thickBot="1">
      <c r="A584" s="44"/>
      <c r="B584" s="50"/>
    </row>
    <row r="585" spans="1:5">
      <c r="A585" s="46" t="s">
        <v>113</v>
      </c>
    </row>
    <row r="589" spans="1:5" ht="28.5" customHeight="1" thickBot="1">
      <c r="A589" s="89" t="s">
        <v>117</v>
      </c>
      <c r="B589" s="90"/>
      <c r="C589" s="90"/>
      <c r="D589" s="90"/>
      <c r="E589" s="90"/>
    </row>
    <row r="590" spans="1:5" ht="15" thickBot="1">
      <c r="A590" s="2"/>
      <c r="B590" s="5">
        <v>2010</v>
      </c>
      <c r="C590" s="5">
        <v>2012</v>
      </c>
    </row>
    <row r="591" spans="1:5">
      <c r="A591" s="38" t="s">
        <v>46</v>
      </c>
      <c r="B591" s="47">
        <v>36.700000000000003</v>
      </c>
      <c r="C591" s="75">
        <v>39.4</v>
      </c>
    </row>
    <row r="592" spans="1:5">
      <c r="A592" s="40" t="s">
        <v>45</v>
      </c>
      <c r="B592" s="48">
        <v>34.799999999999997</v>
      </c>
      <c r="C592" s="49">
        <v>33.299999999999997</v>
      </c>
    </row>
    <row r="593" spans="1:5">
      <c r="A593" s="40" t="s">
        <v>111</v>
      </c>
      <c r="B593" s="48">
        <v>19</v>
      </c>
      <c r="C593" s="49">
        <v>17.600000000000001</v>
      </c>
    </row>
    <row r="594" spans="1:5">
      <c r="A594" s="40" t="s">
        <v>112</v>
      </c>
      <c r="B594" s="48">
        <v>9.4</v>
      </c>
      <c r="C594" s="49">
        <v>9.6999999999999993</v>
      </c>
    </row>
    <row r="595" spans="1:5">
      <c r="A595" s="42" t="s">
        <v>4</v>
      </c>
      <c r="B595" s="49">
        <v>100</v>
      </c>
      <c r="C595" s="49">
        <v>100</v>
      </c>
    </row>
    <row r="596" spans="1:5" ht="15" thickBot="1">
      <c r="A596" s="44"/>
      <c r="B596" s="50"/>
      <c r="C596" s="50"/>
    </row>
    <row r="597" spans="1:5">
      <c r="A597" s="46" t="s">
        <v>116</v>
      </c>
    </row>
    <row r="599" spans="1:5" ht="30.75" customHeight="1" thickBot="1">
      <c r="A599" s="89" t="s">
        <v>110</v>
      </c>
      <c r="B599" s="90"/>
      <c r="C599" s="90"/>
      <c r="D599" s="90"/>
      <c r="E599" s="90"/>
    </row>
    <row r="600" spans="1:5" ht="15" thickBot="1">
      <c r="A600" s="2"/>
      <c r="B600" s="5">
        <v>2007</v>
      </c>
    </row>
    <row r="601" spans="1:5">
      <c r="A601" s="38" t="s">
        <v>46</v>
      </c>
      <c r="B601" s="47">
        <v>50.46382189239332</v>
      </c>
    </row>
    <row r="602" spans="1:5">
      <c r="A602" s="40" t="s">
        <v>45</v>
      </c>
      <c r="B602" s="48">
        <v>36.920222634508349</v>
      </c>
    </row>
    <row r="603" spans="1:5">
      <c r="A603" s="40" t="s">
        <v>111</v>
      </c>
      <c r="B603" s="48">
        <v>9.2764378478664185</v>
      </c>
    </row>
    <row r="604" spans="1:5">
      <c r="A604" s="40" t="s">
        <v>112</v>
      </c>
      <c r="B604" s="48">
        <v>3.339517625231911</v>
      </c>
    </row>
    <row r="605" spans="1:5">
      <c r="A605" s="42" t="s">
        <v>4</v>
      </c>
      <c r="B605" s="49">
        <v>100</v>
      </c>
    </row>
    <row r="606" spans="1:5" ht="15" thickBot="1">
      <c r="A606" s="44"/>
      <c r="B606" s="50"/>
    </row>
    <row r="607" spans="1:5">
      <c r="A607" s="46" t="s">
        <v>113</v>
      </c>
    </row>
    <row r="611" spans="1:5" ht="48.75" customHeight="1" thickBot="1">
      <c r="A611" s="89" t="s">
        <v>118</v>
      </c>
      <c r="B611" s="90"/>
      <c r="C611" s="90"/>
      <c r="D611" s="90"/>
      <c r="E611" s="90"/>
    </row>
    <row r="612" spans="1:5" ht="15" thickBot="1">
      <c r="A612" s="2"/>
      <c r="B612" s="5">
        <v>2010</v>
      </c>
      <c r="C612" s="74">
        <v>2012</v>
      </c>
    </row>
    <row r="613" spans="1:5">
      <c r="A613" s="38" t="s">
        <v>119</v>
      </c>
      <c r="B613" s="47">
        <v>15.2</v>
      </c>
      <c r="C613" s="75">
        <v>16.3</v>
      </c>
    </row>
    <row r="614" spans="1:5">
      <c r="A614" s="40" t="s">
        <v>127</v>
      </c>
      <c r="B614" s="48">
        <v>33.9</v>
      </c>
      <c r="C614" s="49">
        <v>30.9</v>
      </c>
    </row>
    <row r="615" spans="1:5">
      <c r="A615" s="40" t="s">
        <v>126</v>
      </c>
      <c r="B615" s="48">
        <v>11.6</v>
      </c>
      <c r="C615" s="49">
        <v>9.4</v>
      </c>
    </row>
    <row r="616" spans="1:5">
      <c r="A616" s="40" t="s">
        <v>122</v>
      </c>
      <c r="B616" s="48">
        <v>2.1</v>
      </c>
      <c r="C616" s="49">
        <v>2.5</v>
      </c>
    </row>
    <row r="617" spans="1:5">
      <c r="A617" s="40" t="s">
        <v>129</v>
      </c>
      <c r="B617" s="48">
        <v>37.1</v>
      </c>
      <c r="C617" s="49">
        <v>40.9</v>
      </c>
    </row>
    <row r="618" spans="1:5">
      <c r="A618" s="42" t="s">
        <v>4</v>
      </c>
      <c r="B618" s="49">
        <v>100</v>
      </c>
      <c r="C618" s="49">
        <v>100</v>
      </c>
    </row>
    <row r="619" spans="1:5" ht="15" thickBot="1">
      <c r="A619" s="44"/>
      <c r="B619" s="50"/>
      <c r="C619" s="76"/>
    </row>
    <row r="620" spans="1:5">
      <c r="A620" s="46" t="s">
        <v>130</v>
      </c>
    </row>
    <row r="622" spans="1:5" ht="45" customHeight="1" thickBot="1">
      <c r="A622" s="89" t="s">
        <v>118</v>
      </c>
      <c r="B622" s="90"/>
      <c r="C622" s="90"/>
      <c r="D622" s="90"/>
      <c r="E622" s="90"/>
    </row>
    <row r="623" spans="1:5" ht="15" thickBot="1">
      <c r="A623" s="2"/>
      <c r="B623" s="5">
        <v>2007</v>
      </c>
    </row>
    <row r="624" spans="1:5">
      <c r="A624" s="38" t="s">
        <v>119</v>
      </c>
      <c r="B624" s="47">
        <v>19.117647058823529</v>
      </c>
    </row>
    <row r="625" spans="1:5">
      <c r="A625" s="40" t="s">
        <v>120</v>
      </c>
      <c r="B625" s="48">
        <v>36.948529411764703</v>
      </c>
    </row>
    <row r="626" spans="1:5">
      <c r="A626" s="40" t="s">
        <v>121</v>
      </c>
      <c r="B626" s="48">
        <v>9.007352941176471</v>
      </c>
    </row>
    <row r="627" spans="1:5">
      <c r="A627" s="40" t="s">
        <v>122</v>
      </c>
      <c r="B627" s="48">
        <v>1.6544117647058822</v>
      </c>
    </row>
    <row r="628" spans="1:5">
      <c r="A628" s="40" t="s">
        <v>123</v>
      </c>
      <c r="B628" s="48">
        <v>33.272058823529413</v>
      </c>
    </row>
    <row r="629" spans="1:5">
      <c r="A629" s="42" t="s">
        <v>4</v>
      </c>
      <c r="B629" s="49">
        <v>100</v>
      </c>
    </row>
    <row r="630" spans="1:5" ht="15" thickBot="1">
      <c r="A630" s="44"/>
      <c r="B630" s="50"/>
    </row>
    <row r="631" spans="1:5">
      <c r="A631" s="46" t="s">
        <v>124</v>
      </c>
    </row>
    <row r="633" spans="1:5" ht="44.25" customHeight="1" thickBot="1">
      <c r="A633" s="89" t="s">
        <v>125</v>
      </c>
      <c r="B633" s="90"/>
      <c r="C633" s="90"/>
      <c r="D633" s="90"/>
      <c r="E633" s="90"/>
    </row>
    <row r="634" spans="1:5" ht="15" thickBot="1">
      <c r="A634" s="2"/>
      <c r="B634" s="37">
        <v>2003</v>
      </c>
      <c r="C634" s="5">
        <v>2005</v>
      </c>
    </row>
    <row r="635" spans="1:5">
      <c r="A635" s="38" t="s">
        <v>122</v>
      </c>
      <c r="B635" s="39">
        <v>3.5143769968051117</v>
      </c>
      <c r="C635" s="47">
        <v>5.9523809523809526</v>
      </c>
    </row>
    <row r="636" spans="1:5">
      <c r="A636" s="40" t="s">
        <v>126</v>
      </c>
      <c r="B636" s="41">
        <v>18.849840255591054</v>
      </c>
      <c r="C636" s="48">
        <v>10.714285714285714</v>
      </c>
    </row>
    <row r="637" spans="1:5">
      <c r="A637" s="40" t="s">
        <v>127</v>
      </c>
      <c r="B637" s="41">
        <v>54.313099041533548</v>
      </c>
      <c r="C637" s="48">
        <v>52.777777777777779</v>
      </c>
    </row>
    <row r="638" spans="1:5">
      <c r="A638" s="40" t="s">
        <v>119</v>
      </c>
      <c r="B638" s="41">
        <v>23.322683706070286</v>
      </c>
      <c r="C638" s="48">
        <v>30.555555555555557</v>
      </c>
    </row>
    <row r="639" spans="1:5">
      <c r="A639" s="40" t="s">
        <v>4</v>
      </c>
      <c r="B639" s="41">
        <v>100</v>
      </c>
      <c r="C639" s="48">
        <v>100</v>
      </c>
    </row>
    <row r="640" spans="1:5" ht="15" thickBot="1">
      <c r="A640" s="44"/>
      <c r="B640" s="45"/>
      <c r="C640" s="50"/>
    </row>
    <row r="641" spans="1:3">
      <c r="A641" s="46" t="s">
        <v>128</v>
      </c>
      <c r="B641" s="51"/>
      <c r="C641" s="52"/>
    </row>
  </sheetData>
  <mergeCells count="70">
    <mergeCell ref="A77:D77"/>
    <mergeCell ref="A7:D7"/>
    <mergeCell ref="A37:E37"/>
    <mergeCell ref="A47:E47"/>
    <mergeCell ref="A57:E57"/>
    <mergeCell ref="A16:D16"/>
    <mergeCell ref="A6:D6"/>
    <mergeCell ref="A5:D5"/>
    <mergeCell ref="A25:D25"/>
    <mergeCell ref="A35:E35"/>
    <mergeCell ref="A190:D190"/>
    <mergeCell ref="A117:E117"/>
    <mergeCell ref="A119:D119"/>
    <mergeCell ref="A135:F135"/>
    <mergeCell ref="A137:F137"/>
    <mergeCell ref="A147:F147"/>
    <mergeCell ref="A160:D160"/>
    <mergeCell ref="A170:D170"/>
    <mergeCell ref="A180:D180"/>
    <mergeCell ref="A158:E158"/>
    <mergeCell ref="A369:D369"/>
    <mergeCell ref="A310:D310"/>
    <mergeCell ref="A200:D200"/>
    <mergeCell ref="A210:D210"/>
    <mergeCell ref="A220:D220"/>
    <mergeCell ref="A230:D230"/>
    <mergeCell ref="A240:D240"/>
    <mergeCell ref="A250:D250"/>
    <mergeCell ref="A260:D260"/>
    <mergeCell ref="A270:D270"/>
    <mergeCell ref="A280:D280"/>
    <mergeCell ref="A290:D290"/>
    <mergeCell ref="A300:D300"/>
    <mergeCell ref="A320:D320"/>
    <mergeCell ref="A329:D329"/>
    <mergeCell ref="A339:D339"/>
    <mergeCell ref="A349:D349"/>
    <mergeCell ref="A359:D359"/>
    <mergeCell ref="A599:E599"/>
    <mergeCell ref="A611:E611"/>
    <mergeCell ref="A622:E622"/>
    <mergeCell ref="A633:E633"/>
    <mergeCell ref="A1:F1"/>
    <mergeCell ref="A2:F2"/>
    <mergeCell ref="A543:E543"/>
    <mergeCell ref="A554:E554"/>
    <mergeCell ref="A567:E567"/>
    <mergeCell ref="A435:D435"/>
    <mergeCell ref="A444:D444"/>
    <mergeCell ref="A453:D453"/>
    <mergeCell ref="A462:D462"/>
    <mergeCell ref="A474:D474"/>
    <mergeCell ref="A485:F485"/>
    <mergeCell ref="A379:D379"/>
    <mergeCell ref="A67:E67"/>
    <mergeCell ref="A79:G79"/>
    <mergeCell ref="A91:G91"/>
    <mergeCell ref="A103:G103"/>
    <mergeCell ref="A589:E589"/>
    <mergeCell ref="A388:D388"/>
    <mergeCell ref="A397:D397"/>
    <mergeCell ref="A406:D406"/>
    <mergeCell ref="A415:D415"/>
    <mergeCell ref="A577:E577"/>
    <mergeCell ref="A487:D487"/>
    <mergeCell ref="A497:D497"/>
    <mergeCell ref="A507:D507"/>
    <mergeCell ref="A521:D521"/>
    <mergeCell ref="A531:D531"/>
    <mergeCell ref="A426:D426"/>
  </mergeCells>
  <pageMargins left="0.7" right="0.7" top="0.75" bottom="0.75" header="0.3" footer="0.3"/>
  <pageSetup orientation="portrait" r:id="rId1"/>
  <headerFooter>
    <oddFooter>&amp;L&amp;P&amp;CCCSSE - Student Services - 2010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Services</vt:lpstr>
    </vt:vector>
  </TitlesOfParts>
  <Company>Skagit Valley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svcuser</dc:creator>
  <cp:lastModifiedBy>Dr. M Pettitt</cp:lastModifiedBy>
  <cp:lastPrinted>2012-09-18T22:51:15Z</cp:lastPrinted>
  <dcterms:created xsi:type="dcterms:W3CDTF">2010-10-13T18:07:54Z</dcterms:created>
  <dcterms:modified xsi:type="dcterms:W3CDTF">2012-09-18T22:52:34Z</dcterms:modified>
</cp:coreProperties>
</file>